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01-TRABALHO\02-GESTÃO RISCOS\GT Priorização processos\"/>
    </mc:Choice>
  </mc:AlternateContent>
  <xr:revisionPtr revIDLastSave="0" documentId="8_{9F53B27D-DA4D-4191-A9D5-1180DCE43DC7}" xr6:coauthVersionLast="36" xr6:coauthVersionMax="36" xr10:uidLastSave="{00000000-0000-0000-0000-000000000000}"/>
  <bookViews>
    <workbookView xWindow="0" yWindow="0" windowWidth="28800" windowHeight="11325"/>
  </bookViews>
  <sheets>
    <sheet name="Planilha1" sheetId="1" r:id="rId1"/>
    <sheet name="Planilh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5" i="1"/>
  <c r="L5" i="1" s="1"/>
</calcChain>
</file>

<file path=xl/sharedStrings.xml><?xml version="1.0" encoding="utf-8"?>
<sst xmlns="http://schemas.openxmlformats.org/spreadsheetml/2006/main" count="90" uniqueCount="49">
  <si>
    <t>Processo</t>
  </si>
  <si>
    <r>
      <t>1-</t>
    </r>
    <r>
      <rPr>
        <b/>
        <sz val="7"/>
        <color rgb="FF44546A"/>
        <rFont val="Times New Roman"/>
        <family val="1"/>
      </rPr>
      <t xml:space="preserve">      </t>
    </r>
    <r>
      <rPr>
        <b/>
        <sz val="12"/>
        <color rgb="FF44546A"/>
        <rFont val="Calibri"/>
        <family val="2"/>
        <scheme val="minor"/>
      </rPr>
      <t>Tipo de processo</t>
    </r>
  </si>
  <si>
    <r>
      <t>1.1</t>
    </r>
    <r>
      <rPr>
        <b/>
        <sz val="7"/>
        <color rgb="FF44546A"/>
        <rFont val="Times New Roman"/>
        <family val="1"/>
      </rPr>
      <t xml:space="preserve">  </t>
    </r>
    <r>
      <rPr>
        <b/>
        <sz val="12"/>
        <color rgb="FF44546A"/>
        <rFont val="Calibri"/>
        <family val="2"/>
        <scheme val="minor"/>
      </rPr>
      <t>Tipo de processo – finalístico, apoio e gerencial</t>
    </r>
  </si>
  <si>
    <t xml:space="preserve">Nota 1 – Processo meio (apoio e gerencial) </t>
  </si>
  <si>
    <t xml:space="preserve">Nota 3 – Processo finalístico </t>
  </si>
  <si>
    <r>
      <t>2-</t>
    </r>
    <r>
      <rPr>
        <b/>
        <sz val="7"/>
        <color rgb="FF44546A"/>
        <rFont val="Times New Roman"/>
        <family val="1"/>
      </rPr>
      <t xml:space="preserve">      </t>
    </r>
    <r>
      <rPr>
        <b/>
        <sz val="12"/>
        <color rgb="FF44546A"/>
        <rFont val="Calibri"/>
        <family val="2"/>
        <scheme val="minor"/>
      </rPr>
      <t>Complexidade</t>
    </r>
  </si>
  <si>
    <r>
      <t>2.1</t>
    </r>
    <r>
      <rPr>
        <b/>
        <sz val="7"/>
        <color rgb="FF44546A"/>
        <rFont val="Times New Roman"/>
        <family val="1"/>
      </rPr>
      <t xml:space="preserve">  </t>
    </r>
    <r>
      <rPr>
        <b/>
        <sz val="12"/>
        <color rgb="FF44546A"/>
        <rFont val="Calibri"/>
        <family val="2"/>
        <scheme val="minor"/>
      </rPr>
      <t>Recursos humanos</t>
    </r>
  </si>
  <si>
    <t>Nota 1 – não depende de RH</t>
  </si>
  <si>
    <t>Nota 2- dependente de RH com média e baixa qualificação técnica</t>
  </si>
  <si>
    <t>Nota 3- dependente de RH com alta qualificação técnica</t>
  </si>
  <si>
    <r>
      <t>2.2</t>
    </r>
    <r>
      <rPr>
        <b/>
        <sz val="7"/>
        <color rgb="FF44546A"/>
        <rFont val="Times New Roman"/>
        <family val="1"/>
      </rPr>
      <t xml:space="preserve">  </t>
    </r>
    <r>
      <rPr>
        <b/>
        <sz val="12"/>
        <color rgb="FF44546A"/>
        <rFont val="Calibri"/>
        <family val="2"/>
        <scheme val="minor"/>
      </rPr>
      <t>Recursos Tecnológicos</t>
    </r>
  </si>
  <si>
    <r>
      <t>3</t>
    </r>
    <r>
      <rPr>
        <b/>
        <sz val="7"/>
        <color rgb="FF44546A"/>
        <rFont val="Times New Roman"/>
        <family val="1"/>
      </rPr>
      <t xml:space="preserve">        </t>
    </r>
    <r>
      <rPr>
        <b/>
        <sz val="12"/>
        <color rgb="FF44546A"/>
        <rFont val="Calibri"/>
        <family val="2"/>
        <scheme val="minor"/>
      </rPr>
      <t>Necessita de Recursos Tecnológicos</t>
    </r>
  </si>
  <si>
    <t>Nota 1 – Não</t>
  </si>
  <si>
    <t>Nota 3 – Sim</t>
  </si>
  <si>
    <t>Recursos Tecnológicos</t>
  </si>
  <si>
    <t>Nota 1 –  Recurso Tecnológico Totalmente desenvolvido</t>
  </si>
  <si>
    <t>Nota 2 – Recurso Tecnológico  Parcialmente desenvolvido</t>
  </si>
  <si>
    <t>Nota 3 – Nenhum Recurso Tecnológico desenvolvido</t>
  </si>
  <si>
    <r>
      <t>3-</t>
    </r>
    <r>
      <rPr>
        <b/>
        <sz val="7"/>
        <color rgb="FF44546A"/>
        <rFont val="Times New Roman"/>
        <family val="1"/>
      </rPr>
      <t xml:space="preserve">      </t>
    </r>
    <r>
      <rPr>
        <b/>
        <sz val="12"/>
        <color rgb="FF44546A"/>
        <rFont val="Calibri"/>
        <family val="2"/>
        <scheme val="minor"/>
      </rPr>
      <t>Impacto</t>
    </r>
  </si>
  <si>
    <r>
      <t>3.1</t>
    </r>
    <r>
      <rPr>
        <b/>
        <sz val="7"/>
        <color rgb="FF44546A"/>
        <rFont val="Times New Roman"/>
        <family val="1"/>
      </rPr>
      <t xml:space="preserve">    </t>
    </r>
    <r>
      <rPr>
        <b/>
        <sz val="12"/>
        <color rgb="FF44546A"/>
        <rFont val="Calibri"/>
        <family val="2"/>
        <scheme val="minor"/>
      </rPr>
      <t>Público-alvo externo</t>
    </r>
  </si>
  <si>
    <t>Nota 1- Impacta em parte da comunidade externa</t>
  </si>
  <si>
    <t>Nota 3 – impacta em toda a comunidade externa</t>
  </si>
  <si>
    <r>
      <t>3.2</t>
    </r>
    <r>
      <rPr>
        <b/>
        <sz val="7"/>
        <color rgb="FF44546A"/>
        <rFont val="Times New Roman"/>
        <family val="1"/>
      </rPr>
      <t xml:space="preserve">    </t>
    </r>
    <r>
      <rPr>
        <b/>
        <sz val="12"/>
        <color rgb="FF44546A"/>
        <rFont val="Calibri"/>
        <family val="2"/>
        <scheme val="minor"/>
      </rPr>
      <t>Público-alvo interno</t>
    </r>
  </si>
  <si>
    <t>Nota 1- Impacta em parte da comunidade interna</t>
  </si>
  <si>
    <t>Nota 3 – impacta em toda a comunidade interna</t>
  </si>
  <si>
    <r>
      <t>3.3</t>
    </r>
    <r>
      <rPr>
        <b/>
        <sz val="7"/>
        <color rgb="FF44546A"/>
        <rFont val="Times New Roman"/>
        <family val="1"/>
      </rPr>
      <t xml:space="preserve">    </t>
    </r>
    <r>
      <rPr>
        <b/>
        <sz val="12"/>
        <color rgb="FF44546A"/>
        <rFont val="Calibri"/>
        <family val="2"/>
        <scheme val="minor"/>
      </rPr>
      <t>Orçamento</t>
    </r>
  </si>
  <si>
    <t xml:space="preserve">Nota 1 – não está vinculado a orçamento </t>
  </si>
  <si>
    <t>Nota 2 – 0 a 10% do orçamento</t>
  </si>
  <si>
    <t>Nota 3 – maior que 10% do orçamento</t>
  </si>
  <si>
    <r>
      <t>4-</t>
    </r>
    <r>
      <rPr>
        <b/>
        <sz val="7"/>
        <color rgb="FF44546A"/>
        <rFont val="Times New Roman"/>
        <family val="1"/>
      </rPr>
      <t xml:space="preserve">      </t>
    </r>
    <r>
      <rPr>
        <b/>
        <sz val="12"/>
        <color rgb="FF44546A"/>
        <rFont val="Calibri"/>
        <family val="2"/>
        <scheme val="minor"/>
      </rPr>
      <t>Relação com Órgãos de controle</t>
    </r>
  </si>
  <si>
    <r>
      <t>4.1</t>
    </r>
    <r>
      <rPr>
        <b/>
        <sz val="7"/>
        <color rgb="FF44546A"/>
        <rFont val="Times New Roman"/>
        <family val="1"/>
      </rPr>
      <t xml:space="preserve">  </t>
    </r>
    <r>
      <rPr>
        <b/>
        <sz val="12"/>
        <color rgb="FF44546A"/>
        <rFont val="Calibri"/>
        <family val="2"/>
        <scheme val="minor"/>
      </rPr>
      <t>demandas junto à Ouvidoria</t>
    </r>
  </si>
  <si>
    <t>Nota 1- não há demandas</t>
  </si>
  <si>
    <t>Nota 3 – há demandas</t>
  </si>
  <si>
    <r>
      <t>4.2</t>
    </r>
    <r>
      <rPr>
        <b/>
        <sz val="7"/>
        <color rgb="FF44546A"/>
        <rFont val="Times New Roman"/>
        <family val="1"/>
      </rPr>
      <t xml:space="preserve">  </t>
    </r>
    <r>
      <rPr>
        <b/>
        <sz val="12"/>
        <color rgb="FF44546A"/>
        <rFont val="Calibri"/>
        <family val="2"/>
        <scheme val="minor"/>
      </rPr>
      <t>demandas junto aos órgãos de controle externos (AUDIN, CGU, TCU)</t>
    </r>
  </si>
  <si>
    <t>o processo possui maior característica de ser um processo que atenda a área finalística da instituição (ensino, pesquisa, extensão) ou área meio (administrativa)</t>
  </si>
  <si>
    <t>o processo, em termos de execução de suas tarefas, necessida de qualificação dos recursos humanos.</t>
  </si>
  <si>
    <t>o processo, apresenta alto grau de implementação de sistemas informacionais.</t>
  </si>
  <si>
    <t>Resultado</t>
  </si>
  <si>
    <t>Nível</t>
  </si>
  <si>
    <t>Peso</t>
  </si>
  <si>
    <t>Apresenta recursos tecnológicos (sistemas, planilhas?)</t>
  </si>
  <si>
    <t>o processo impacta no público-alvo interno à UFSM (estudantes, professores, técnico-administrativos, terceirizados).</t>
  </si>
  <si>
    <t>o processo que gerencia ou executa orçamento da união ou extra-orçamentários.</t>
  </si>
  <si>
    <t>existem demandas registradas junto à Ouvidoria da UFSM.</t>
  </si>
  <si>
    <t>existem demandas junto aos órgãos de controle externos.</t>
  </si>
  <si>
    <t>o processo impacta no público-alvo externo à UFSM (comunidade local, nacional, internacional).</t>
  </si>
  <si>
    <t>Processo A</t>
  </si>
  <si>
    <t>Processo B</t>
  </si>
  <si>
    <t>Processo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</si>
</sst>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4546A"/>
      <name val="Calibri"/>
      <family val="2"/>
      <scheme val="minor"/>
    </font>
    <font>
      <b/>
      <sz val="7"/>
      <color rgb="FF44546A"/>
      <name val="Times New Roman"/>
      <family val="1"/>
    </font>
    <font>
      <sz val="12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5" fillId="2" borderId="2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abSelected="1" workbookViewId="0">
      <selection activeCell="H16" sqref="H16"/>
    </sheetView>
  </sheetViews>
  <sheetFormatPr defaultRowHeight="15" x14ac:dyDescent="0.25"/>
  <cols>
    <col min="1" max="1" width="47.42578125" customWidth="1"/>
    <col min="2" max="2" width="25.5703125" style="3" customWidth="1"/>
    <col min="3" max="10" width="23.28515625" style="3" customWidth="1"/>
    <col min="11" max="11" width="13.85546875" customWidth="1"/>
    <col min="12" max="12" width="14.5703125" style="4" customWidth="1"/>
  </cols>
  <sheetData>
    <row r="1" spans="1:12" ht="31.5" customHeight="1" x14ac:dyDescent="0.25">
      <c r="A1" s="16" t="s">
        <v>0</v>
      </c>
      <c r="B1" s="11" t="s">
        <v>1</v>
      </c>
      <c r="C1" s="12" t="s">
        <v>5</v>
      </c>
      <c r="D1" s="12"/>
      <c r="E1" s="12"/>
      <c r="F1" s="12" t="s">
        <v>18</v>
      </c>
      <c r="G1" s="12"/>
      <c r="H1" s="12"/>
      <c r="I1" s="12" t="s">
        <v>29</v>
      </c>
      <c r="J1" s="12"/>
      <c r="K1" s="16" t="s">
        <v>37</v>
      </c>
      <c r="L1" s="16" t="s">
        <v>38</v>
      </c>
    </row>
    <row r="2" spans="1:12" ht="63" x14ac:dyDescent="0.25">
      <c r="A2" s="17"/>
      <c r="B2" s="11" t="s">
        <v>2</v>
      </c>
      <c r="C2" s="11" t="s">
        <v>6</v>
      </c>
      <c r="D2" s="11" t="s">
        <v>10</v>
      </c>
      <c r="E2" s="13"/>
      <c r="F2" s="11" t="s">
        <v>19</v>
      </c>
      <c r="G2" s="11" t="s">
        <v>22</v>
      </c>
      <c r="H2" s="11" t="s">
        <v>25</v>
      </c>
      <c r="I2" s="11" t="s">
        <v>30</v>
      </c>
      <c r="J2" s="11" t="s">
        <v>33</v>
      </c>
      <c r="K2" s="17"/>
      <c r="L2" s="17"/>
    </row>
    <row r="3" spans="1:12" ht="67.5" x14ac:dyDescent="0.25">
      <c r="A3" s="18"/>
      <c r="B3" s="14" t="s">
        <v>34</v>
      </c>
      <c r="C3" s="14" t="s">
        <v>35</v>
      </c>
      <c r="D3" s="14" t="s">
        <v>40</v>
      </c>
      <c r="E3" s="14" t="s">
        <v>36</v>
      </c>
      <c r="F3" s="14" t="s">
        <v>45</v>
      </c>
      <c r="G3" s="14" t="s">
        <v>41</v>
      </c>
      <c r="H3" s="14" t="s">
        <v>42</v>
      </c>
      <c r="I3" s="15" t="s">
        <v>43</v>
      </c>
      <c r="J3" s="15" t="s">
        <v>44</v>
      </c>
      <c r="K3" s="17"/>
      <c r="L3" s="17"/>
    </row>
    <row r="4" spans="1:12" ht="15.75" x14ac:dyDescent="0.25">
      <c r="A4" s="21" t="s">
        <v>39</v>
      </c>
      <c r="B4" s="22">
        <v>9.1700000000000004E-2</v>
      </c>
      <c r="C4" s="22">
        <v>0.193</v>
      </c>
      <c r="D4" s="22"/>
      <c r="E4" s="22">
        <v>7.22E-2</v>
      </c>
      <c r="F4" s="22">
        <v>5.4600000000000003E-2</v>
      </c>
      <c r="G4" s="22">
        <v>8.8400000000000006E-2</v>
      </c>
      <c r="H4" s="22">
        <v>0.33879999999999999</v>
      </c>
      <c r="I4" s="22">
        <v>5.4399999999999997E-2</v>
      </c>
      <c r="J4" s="22">
        <v>0.10680000000000001</v>
      </c>
      <c r="K4" s="18"/>
      <c r="L4" s="18"/>
    </row>
    <row r="5" spans="1:12" ht="63" x14ac:dyDescent="0.25">
      <c r="A5" s="19" t="s">
        <v>46</v>
      </c>
      <c r="B5" s="20" t="s">
        <v>3</v>
      </c>
      <c r="C5" s="20" t="s">
        <v>7</v>
      </c>
      <c r="D5" s="20" t="s">
        <v>12</v>
      </c>
      <c r="E5" s="20" t="s">
        <v>16</v>
      </c>
      <c r="F5" s="20" t="s">
        <v>20</v>
      </c>
      <c r="G5" s="20" t="s">
        <v>24</v>
      </c>
      <c r="H5" s="20" t="s">
        <v>26</v>
      </c>
      <c r="I5" s="20" t="s">
        <v>32</v>
      </c>
      <c r="J5" s="20" t="s">
        <v>32</v>
      </c>
      <c r="K5" s="23">
        <f>IFERROR(RIGHT(LEFT(B5,6),1)*$B$4+RIGHT(LEFT(C5,6),1)*$C$4+RIGHT(LEFT(E5,6),1)*$E$4+RIGHT(LEFT(F5,6),1)*$F$4+RIGHT(LEFT(G5,6),1)*$G$4+RIGHT(LEFT(H5,6),1)*$H$4+RIGHT(LEFT(I5,6),1)*$I$4+RIGHT(LEFT(J5,6),1)*$J$4,0)</f>
        <v>1.5712999999999999</v>
      </c>
      <c r="L5" s="24" t="str">
        <f>IF(K5=0,0,IF(K5&gt;=2.2,"ESSENCIAL",IF(K5&lt;1.6,"MODERADO","RELEVANTE")))</f>
        <v>MODERADO</v>
      </c>
    </row>
    <row r="6" spans="1:12" ht="47.25" x14ac:dyDescent="0.25">
      <c r="A6" s="10" t="s">
        <v>47</v>
      </c>
      <c r="B6" s="6" t="s">
        <v>4</v>
      </c>
      <c r="C6" s="6" t="s">
        <v>8</v>
      </c>
      <c r="D6" s="6" t="s">
        <v>13</v>
      </c>
      <c r="E6" s="6" t="s">
        <v>17</v>
      </c>
      <c r="F6" s="6" t="s">
        <v>21</v>
      </c>
      <c r="G6" s="6" t="s">
        <v>24</v>
      </c>
      <c r="H6" s="6" t="s">
        <v>27</v>
      </c>
      <c r="I6" s="6" t="s">
        <v>32</v>
      </c>
      <c r="J6" s="6" t="s">
        <v>31</v>
      </c>
      <c r="K6" s="9">
        <f t="shared" ref="K6:K14" si="0">IFERROR(RIGHT(LEFT(B6,6),1)*$B$4+RIGHT(LEFT(C6,6),1)*$C$4+RIGHT(LEFT(E6,6),1)*$E$4+RIGHT(LEFT(F6,6),1)*$F$4+RIGHT(LEFT(G6,6),1)*$G$4+RIGHT(LEFT(H6,6),1)*$H$4+RIGHT(LEFT(I6,6),1)*$I$4+RIGHT(LEFT(J6,6),1)*$J$4,0)</f>
        <v>2.2542999999999997</v>
      </c>
      <c r="L6" s="7" t="str">
        <f t="shared" ref="L6:L14" si="1">IF(K6=0,0,IF(K6&gt;=2.2,"ESSENCIAL",IF(K6&lt;1.6,"MODERADO","RELEVANTE")))</f>
        <v>ESSENCIAL</v>
      </c>
    </row>
    <row r="7" spans="1:12" ht="63" x14ac:dyDescent="0.25">
      <c r="A7" s="10" t="s">
        <v>48</v>
      </c>
      <c r="B7" s="6" t="s">
        <v>4</v>
      </c>
      <c r="C7" s="6" t="s">
        <v>8</v>
      </c>
      <c r="D7" s="6" t="s">
        <v>13</v>
      </c>
      <c r="E7" s="6" t="s">
        <v>16</v>
      </c>
      <c r="F7" s="6" t="s">
        <v>20</v>
      </c>
      <c r="G7" s="6" t="s">
        <v>24</v>
      </c>
      <c r="H7" s="6" t="s">
        <v>27</v>
      </c>
      <c r="I7" s="6" t="s">
        <v>31</v>
      </c>
      <c r="J7" s="6" t="s">
        <v>31</v>
      </c>
      <c r="K7" s="9">
        <f t="shared" si="0"/>
        <v>1.9641</v>
      </c>
      <c r="L7" s="7" t="str">
        <f t="shared" si="1"/>
        <v>RELEVANTE</v>
      </c>
    </row>
    <row r="8" spans="1:12" ht="15.75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8">
        <f t="shared" si="0"/>
        <v>0</v>
      </c>
      <c r="L8" s="7">
        <f t="shared" si="1"/>
        <v>0</v>
      </c>
    </row>
    <row r="9" spans="1:12" ht="15.75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8">
        <f t="shared" si="0"/>
        <v>0</v>
      </c>
      <c r="L9" s="7">
        <f t="shared" si="1"/>
        <v>0</v>
      </c>
    </row>
    <row r="10" spans="1:12" ht="15.75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8">
        <f t="shared" si="0"/>
        <v>0</v>
      </c>
      <c r="L10" s="7">
        <f t="shared" si="1"/>
        <v>0</v>
      </c>
    </row>
    <row r="11" spans="1:12" ht="15.75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8">
        <f t="shared" si="0"/>
        <v>0</v>
      </c>
      <c r="L11" s="7">
        <f t="shared" si="1"/>
        <v>0</v>
      </c>
    </row>
    <row r="12" spans="1:12" ht="15.75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8">
        <f t="shared" si="0"/>
        <v>0</v>
      </c>
      <c r="L12" s="7">
        <f t="shared" si="1"/>
        <v>0</v>
      </c>
    </row>
    <row r="13" spans="1:12" ht="15.75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8">
        <f t="shared" si="0"/>
        <v>0</v>
      </c>
      <c r="L13" s="7">
        <f t="shared" si="1"/>
        <v>0</v>
      </c>
    </row>
    <row r="14" spans="1:12" ht="15.75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8">
        <f t="shared" si="0"/>
        <v>0</v>
      </c>
      <c r="L14" s="7">
        <f t="shared" si="1"/>
        <v>0</v>
      </c>
    </row>
  </sheetData>
  <mergeCells count="6">
    <mergeCell ref="L1:L4"/>
    <mergeCell ref="A1:A3"/>
    <mergeCell ref="C1:E1"/>
    <mergeCell ref="F1:H1"/>
    <mergeCell ref="I1:J1"/>
    <mergeCell ref="K1:K4"/>
  </mergeCells>
  <conditionalFormatting sqref="L5:L14">
    <cfRule type="containsText" dxfId="2" priority="1" operator="containsText" text="MODERADO">
      <formula>NOT(ISERROR(SEARCH("MODERADO",L5)))</formula>
    </cfRule>
    <cfRule type="containsText" dxfId="1" priority="2" operator="containsText" text="RELEVANTE">
      <formula>NOT(ISERROR(SEARCH("RELEVANTE",L5)))</formula>
    </cfRule>
    <cfRule type="containsText" dxfId="0" priority="3" operator="containsText" text="ESSENCIAL">
      <formula>NOT(ISERROR(SEARCH("ESSENCIAL",L5)))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Planilha2!$A$3:$A$4</xm:f>
          </x14:formula1>
          <xm:sqref>B5:B14</xm:sqref>
        </x14:dataValidation>
        <x14:dataValidation type="list" allowBlank="1" showInputMessage="1" showErrorMessage="1">
          <x14:formula1>
            <xm:f>Planilha2!$B$3:$B$5</xm:f>
          </x14:formula1>
          <xm:sqref>C5:C14</xm:sqref>
        </x14:dataValidation>
        <x14:dataValidation type="list" allowBlank="1" showInputMessage="1" showErrorMessage="1">
          <x14:formula1>
            <xm:f>Planilha2!$C$3:$C$4</xm:f>
          </x14:formula1>
          <xm:sqref>D5:D14</xm:sqref>
        </x14:dataValidation>
        <x14:dataValidation type="list" allowBlank="1" showInputMessage="1" showErrorMessage="1">
          <x14:formula1>
            <xm:f>Planilha2!$D$2:$D$4</xm:f>
          </x14:formula1>
          <xm:sqref>E5:E14</xm:sqref>
        </x14:dataValidation>
        <x14:dataValidation type="list" allowBlank="1" showInputMessage="1" showErrorMessage="1">
          <x14:formula1>
            <xm:f>Planilha2!$E$3:$E$4</xm:f>
          </x14:formula1>
          <xm:sqref>F5:F14</xm:sqref>
        </x14:dataValidation>
        <x14:dataValidation type="list" allowBlank="1" showInputMessage="1" showErrorMessage="1">
          <x14:formula1>
            <xm:f>Planilha2!$F$2:$F$3</xm:f>
          </x14:formula1>
          <xm:sqref>G5:G14</xm:sqref>
        </x14:dataValidation>
        <x14:dataValidation type="list" allowBlank="1" showInputMessage="1" showErrorMessage="1">
          <x14:formula1>
            <xm:f>Planilha2!$G$2:$G$4</xm:f>
          </x14:formula1>
          <xm:sqref>H5:H14</xm:sqref>
        </x14:dataValidation>
        <x14:dataValidation type="list" allowBlank="1" showInputMessage="1" showErrorMessage="1">
          <x14:formula1>
            <xm:f>Planilha2!$H$3:$H$4</xm:f>
          </x14:formula1>
          <xm:sqref>I5:I14</xm:sqref>
        </x14:dataValidation>
        <x14:dataValidation type="list" allowBlank="1" showInputMessage="1" showErrorMessage="1">
          <x14:formula1>
            <xm:f>Planilha2!$I$3:$I$4</xm:f>
          </x14:formula1>
          <xm:sqref>J5:J14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E1" workbookViewId="0">
      <selection sqref="A1:I5"/>
    </sheetView>
  </sheetViews>
  <sheetFormatPr defaultRowHeight="15" x14ac:dyDescent="0.25"/>
  <cols>
    <col min="1" max="1" width="52.140625" bestFit="1" customWidth="1"/>
    <col min="2" max="2" width="64.5703125" bestFit="1" customWidth="1"/>
    <col min="3" max="4" width="64.5703125" customWidth="1"/>
    <col min="5" max="5" width="48.28515625" bestFit="1" customWidth="1"/>
    <col min="6" max="7" width="48.28515625" customWidth="1"/>
    <col min="8" max="8" width="73" bestFit="1" customWidth="1"/>
  </cols>
  <sheetData>
    <row r="1" spans="1:9" ht="15.75" x14ac:dyDescent="0.25">
      <c r="A1" s="1" t="s">
        <v>1</v>
      </c>
      <c r="B1" s="1" t="s">
        <v>5</v>
      </c>
      <c r="C1" s="1" t="s">
        <v>10</v>
      </c>
      <c r="D1" s="1" t="s">
        <v>14</v>
      </c>
      <c r="E1" s="1" t="s">
        <v>18</v>
      </c>
      <c r="F1" s="1" t="s">
        <v>22</v>
      </c>
      <c r="G1" s="1" t="s">
        <v>25</v>
      </c>
      <c r="H1" s="1" t="s">
        <v>29</v>
      </c>
    </row>
    <row r="2" spans="1:9" ht="15.75" x14ac:dyDescent="0.25">
      <c r="A2" s="1" t="s">
        <v>2</v>
      </c>
      <c r="B2" s="1" t="s">
        <v>6</v>
      </c>
      <c r="C2" s="1" t="s">
        <v>11</v>
      </c>
      <c r="D2" s="2" t="s">
        <v>15</v>
      </c>
      <c r="E2" s="1" t="s">
        <v>19</v>
      </c>
      <c r="F2" s="2" t="s">
        <v>23</v>
      </c>
      <c r="G2" s="2" t="s">
        <v>26</v>
      </c>
      <c r="H2" s="1" t="s">
        <v>30</v>
      </c>
      <c r="I2" s="1" t="s">
        <v>33</v>
      </c>
    </row>
    <row r="3" spans="1:9" ht="15.75" x14ac:dyDescent="0.25">
      <c r="A3" s="2" t="s">
        <v>3</v>
      </c>
      <c r="B3" s="2" t="s">
        <v>7</v>
      </c>
      <c r="C3" s="2" t="s">
        <v>12</v>
      </c>
      <c r="D3" s="2" t="s">
        <v>16</v>
      </c>
      <c r="E3" s="2" t="s">
        <v>20</v>
      </c>
      <c r="F3" s="2" t="s">
        <v>24</v>
      </c>
      <c r="G3" s="2" t="s">
        <v>27</v>
      </c>
      <c r="H3" s="2" t="s">
        <v>31</v>
      </c>
      <c r="I3" s="2" t="s">
        <v>31</v>
      </c>
    </row>
    <row r="4" spans="1:9" ht="15.75" x14ac:dyDescent="0.25">
      <c r="A4" s="2" t="s">
        <v>4</v>
      </c>
      <c r="B4" s="2" t="s">
        <v>8</v>
      </c>
      <c r="C4" s="2" t="s">
        <v>13</v>
      </c>
      <c r="D4" s="2" t="s">
        <v>17</v>
      </c>
      <c r="E4" s="2" t="s">
        <v>21</v>
      </c>
      <c r="F4" s="2"/>
      <c r="G4" s="2" t="s">
        <v>28</v>
      </c>
      <c r="H4" s="2" t="s">
        <v>32</v>
      </c>
      <c r="I4" s="2" t="s">
        <v>32</v>
      </c>
    </row>
    <row r="5" spans="1:9" ht="15.75" x14ac:dyDescent="0.25">
      <c r="A5" s="2"/>
      <c r="B5" s="2" t="s">
        <v>9</v>
      </c>
      <c r="C5" s="2"/>
      <c r="D5" s="2"/>
      <c r="F5" s="1"/>
      <c r="G5" s="1"/>
    </row>
    <row r="6" spans="1:9" ht="15.75" x14ac:dyDescent="0.25">
      <c r="C6" s="1"/>
      <c r="D6" s="1"/>
      <c r="F6" s="2"/>
      <c r="G6" s="2"/>
    </row>
    <row r="7" spans="1:9" ht="15.75" x14ac:dyDescent="0.25">
      <c r="C7" s="1"/>
      <c r="D7" s="1"/>
      <c r="F7" s="2"/>
      <c r="G7" s="2"/>
    </row>
    <row r="8" spans="1:9" ht="15.75" x14ac:dyDescent="0.25">
      <c r="C8" s="2"/>
      <c r="D8" s="2"/>
      <c r="F8" s="1"/>
      <c r="G8" s="1"/>
    </row>
    <row r="9" spans="1:9" ht="15.75" x14ac:dyDescent="0.25">
      <c r="C9" s="2"/>
      <c r="D9" s="2"/>
      <c r="F9" s="2"/>
      <c r="G9" s="2"/>
    </row>
    <row r="10" spans="1:9" ht="15.75" x14ac:dyDescent="0.25">
      <c r="C10" s="1"/>
      <c r="D10" s="1"/>
      <c r="F10" s="2"/>
      <c r="G10" s="2"/>
    </row>
    <row r="11" spans="1:9" ht="15.75" x14ac:dyDescent="0.25">
      <c r="C11" s="2"/>
      <c r="D11" s="2"/>
      <c r="F11" s="2"/>
      <c r="G11" s="2"/>
    </row>
    <row r="12" spans="1:9" ht="15.75" x14ac:dyDescent="0.25">
      <c r="C12" s="2"/>
      <c r="D12" s="2"/>
    </row>
    <row r="13" spans="1:9" ht="15.75" x14ac:dyDescent="0.25">
      <c r="C13" s="2"/>
      <c r="D13" s="2"/>
    </row>
    <row r="19" spans="1:1" ht="15.75" x14ac:dyDescent="0.25">
      <c r="A19" s="2"/>
    </row>
    <row r="31" spans="1:1" ht="15.75" x14ac:dyDescent="0.25">
      <c r="A31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2023-01-11T14:41:01Z</dcterms:created>
  <dcterms:modified xsi:type="dcterms:W3CDTF">2023-01-11T18:10:39Z</dcterms:modified>
</cp:coreProperties>
</file>