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ariliapivettarippe/Desktop/Bolsas/enviado /"/>
    </mc:Choice>
  </mc:AlternateContent>
  <xr:revisionPtr revIDLastSave="0" documentId="13_ncr:1_{3E1869A8-622B-4548-BCBE-186CFE92459A}" xr6:coauthVersionLast="45" xr6:coauthVersionMax="45" xr10:uidLastSave="{00000000-0000-0000-0000-000000000000}"/>
  <bookViews>
    <workbookView xWindow="0" yWindow="460" windowWidth="27060" windowHeight="14040" activeTab="1" xr2:uid="{00000000-000D-0000-FFFF-FFFF00000000}"/>
  </bookViews>
  <sheets>
    <sheet name="Pontuação" sheetId="3" r:id="rId1"/>
    <sheet name="1o. ano" sheetId="5" r:id="rId2"/>
  </sheets>
  <calcPr calcId="191029"/>
  <customWorkbookViews>
    <customWorkbookView name="Luiz Felipe Valandro - Personal View" guid="{2BCEB239-B8AE-DF4A-BC73-AAC94EF527D8}" mergeInterval="0" personalView="1" yWindow="72" windowWidth="1272" windowHeight="664" activeSheetId="3" showFormulaBar="0"/>
  </customWorkbookViews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4" i="5" l="1"/>
  <c r="P4" i="5"/>
  <c r="F4" i="5"/>
  <c r="U4" i="5" s="1"/>
  <c r="K4" i="5"/>
</calcChain>
</file>

<file path=xl/sharedStrings.xml><?xml version="1.0" encoding="utf-8"?>
<sst xmlns="http://schemas.openxmlformats.org/spreadsheetml/2006/main" count="27" uniqueCount="22">
  <si>
    <t>Aluno</t>
  </si>
  <si>
    <t>Artigos enviados para publicação</t>
  </si>
  <si>
    <t>Artigos aceitos ou publicados</t>
  </si>
  <si>
    <t>Resumos publicados em eventos nacionais</t>
  </si>
  <si>
    <t>Resumos publicados em eventos internacionais</t>
  </si>
  <si>
    <t>Produção Científica</t>
  </si>
  <si>
    <t>TOTAL</t>
  </si>
  <si>
    <t>TOTAL Produção Científica</t>
  </si>
  <si>
    <t>Eventos Internacionais</t>
  </si>
  <si>
    <t>Eventos Nacionais</t>
  </si>
  <si>
    <t>Eventos Regionais</t>
  </si>
  <si>
    <t>Eventos Locais</t>
  </si>
  <si>
    <t>Participação em Eventos</t>
  </si>
  <si>
    <t>TOTAL Eventos</t>
  </si>
  <si>
    <t>Disciplinas extra-curriculares</t>
  </si>
  <si>
    <t>Projetos de Pesquisa além da tese</t>
  </si>
  <si>
    <t>Outras atividades complementares</t>
  </si>
  <si>
    <t>TOTAL Atividades complementares</t>
  </si>
  <si>
    <t xml:space="preserve">Projetos de Pesquisa </t>
  </si>
  <si>
    <t>Apresentação oral ou pôster</t>
  </si>
  <si>
    <t>Projetos de Extensão ou Ensino</t>
  </si>
  <si>
    <t xml:space="preserve">Critérios de avaliação do doutorado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</si>
</sst>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Medium7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76198</xdr:rowOff>
    </xdr:from>
    <xdr:to>
      <xdr:col>16</xdr:col>
      <xdr:colOff>304800</xdr:colOff>
      <xdr:row>63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4300" y="76198"/>
          <a:ext cx="9639300" cy="119443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400" b="1">
              <a:solidFill>
                <a:srgbClr val="0432FF"/>
              </a:solidFill>
            </a:rPr>
            <a:t>Critérios de avaliação do</a:t>
          </a:r>
          <a:r>
            <a:rPr lang="pt-BR" sz="1400" b="1" baseline="0">
              <a:solidFill>
                <a:srgbClr val="0432FF"/>
              </a:solidFill>
            </a:rPr>
            <a:t> doutorado</a:t>
          </a:r>
        </a:p>
        <a:p>
          <a:pPr algn="ctr"/>
          <a:endParaRPr lang="pt-BR" sz="1100" baseline="0"/>
        </a:p>
        <a:p>
          <a:endParaRPr lang="pt-BR" sz="1100" baseline="0"/>
        </a:p>
        <a:p>
          <a:r>
            <a:rPr lang="pt-BR" sz="1100" b="1" baseline="0"/>
            <a:t>1. Produção Científica</a:t>
          </a:r>
        </a:p>
        <a:p>
          <a:endParaRPr lang="pt-BR" sz="1100" baseline="0"/>
        </a:p>
        <a:p>
          <a:r>
            <a:rPr lang="pt-BR" sz="1100" baseline="0"/>
            <a:t>1.1 Artigos submetidos para </a:t>
          </a:r>
          <a:r>
            <a:rPr lang="pt-BR" sz="1100" baseline="0">
              <a:solidFill>
                <a:sysClr val="windowText" lastClr="000000"/>
              </a:solidFill>
            </a:rPr>
            <a:t>publicação (periódico Qualis ≥B1): 2 </a:t>
          </a:r>
          <a:r>
            <a:rPr lang="pt-BR" sz="1100" baseline="0"/>
            <a:t>pontos cada</a:t>
          </a:r>
        </a:p>
        <a:p>
          <a:r>
            <a:rPr lang="pt-BR" sz="1100" baseline="0"/>
            <a:t>1.2 Artigos aceitos ou publicados:</a:t>
          </a:r>
        </a:p>
        <a:p>
          <a:endParaRPr lang="pt-BR" sz="1100" baseline="0"/>
        </a:p>
        <a:p>
          <a:r>
            <a:rPr lang="pt-BR" sz="1100" baseline="0"/>
            <a:t>	Qualis A1 / A2 - 10 pontos cada</a:t>
          </a:r>
        </a:p>
        <a:p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Qualis A3 - 8 pontos cada</a:t>
          </a:r>
        </a:p>
        <a:p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Qualis A4 - 6 pontos cada</a:t>
          </a:r>
          <a:endParaRPr lang="pt-BR" sz="1100" baseline="0"/>
        </a:p>
        <a:p>
          <a:r>
            <a:rPr lang="pt-BR" sz="1100" baseline="0"/>
            <a:t>	Qualis B1 - 4 pontos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cada</a:t>
          </a:r>
          <a:endParaRPr lang="pt-BR" sz="1100" baseline="0"/>
        </a:p>
        <a:p>
          <a:r>
            <a:rPr lang="pt-BR" sz="1100" baseline="0"/>
            <a:t>	Qualis B2 - 2 pontos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cada</a:t>
          </a:r>
          <a:endParaRPr lang="pt-BR" sz="1100" baseline="0"/>
        </a:p>
        <a:p>
          <a:r>
            <a:rPr lang="pt-BR" sz="1100" baseline="0"/>
            <a:t>	Qualis B3 - 1 ponto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cada</a:t>
          </a:r>
          <a:endParaRPr lang="pt-BR" sz="1100" baseline="0"/>
        </a:p>
        <a:p>
          <a:r>
            <a:rPr lang="pt-BR" sz="1100" baseline="0"/>
            <a:t>	Qualis B4 / B5 - 0,5 ponto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cada</a:t>
          </a:r>
        </a:p>
        <a:p>
          <a:endParaRPr lang="pt-BR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1.3 Resumos publicados em eventos científicos nacionais (GBMD, SBPqO, etc): 0,3 ponto cada</a:t>
          </a:r>
        </a:p>
        <a:p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1.4 Resumos publicados em eventos científicos internacionais: 0,5 ponto cada</a:t>
          </a:r>
        </a:p>
        <a:p>
          <a:endParaRPr lang="pt-BR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 baseline="0"/>
            <a:t>2. Participação em eventos</a:t>
          </a:r>
        </a:p>
        <a:p>
          <a:endParaRPr lang="pt-BR" sz="1100" b="0" baseline="0"/>
        </a:p>
        <a:p>
          <a:r>
            <a:rPr lang="pt-BR" sz="1100" b="0" baseline="0"/>
            <a:t>2.1 Eventos internacionais (IADR, ADM): 2 pontos cada</a:t>
          </a:r>
        </a:p>
        <a:p>
          <a:r>
            <a:rPr lang="pt-BR" sz="1100" b="0" baseline="0"/>
            <a:t>2.2 Eventos nacionais (GBMD, SBPqO, CarioBra):  1 ponto cada</a:t>
          </a:r>
        </a:p>
        <a:p>
          <a:r>
            <a:rPr lang="pt-BR" sz="1100" b="0" baseline="0"/>
            <a:t>2.3 Eventos regionais (ex.: CORIG, JOS, CIOSP): 0,5 ponto cada</a:t>
          </a:r>
        </a:p>
        <a:p>
          <a:r>
            <a:rPr lang="pt-BR" sz="1100" b="0" baseline="0"/>
            <a:t>2.4 Eventos locais (ex.: JAI, Semana Acadêmica, Semana Odontológica): 0,2 ponto cada</a:t>
          </a:r>
        </a:p>
        <a:p>
          <a:endParaRPr lang="pt-BR" sz="1100" b="0" baseline="0"/>
        </a:p>
        <a:p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Apresentação oral ou pôster</a:t>
          </a:r>
          <a:endParaRPr lang="pt-BR">
            <a:effectLst/>
          </a:endParaRPr>
        </a:p>
        <a:p>
          <a:endParaRPr lang="pt-BR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3.1 Eventos internacionais (IADR, ADM): 2 pontos cada</a:t>
          </a:r>
          <a:endParaRPr lang="pt-BR">
            <a:effectLst/>
          </a:endParaRPr>
        </a:p>
        <a:p>
          <a:r>
            <a:rPr lang="pt-B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3.2 Eventos nacionais (GBMD, SBPqO, CarioBra): 1 ponto cada</a:t>
          </a:r>
          <a:endParaRPr lang="pt-BR">
            <a:effectLst/>
          </a:endParaRPr>
        </a:p>
        <a:p>
          <a:r>
            <a:rPr lang="pt-B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3.3 Eventos regionais (ex.: CORIG, JOS, CIOSP): 0,5 ponto cada</a:t>
          </a:r>
          <a:endParaRPr lang="pt-BR">
            <a:effectLst/>
          </a:endParaRPr>
        </a:p>
        <a:p>
          <a:r>
            <a:rPr lang="pt-B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3.4 Eventos locais (ex.: JAI, Semana Acadêmica, Semana Odontológica): 0,2 ponto cada</a:t>
          </a:r>
          <a:endParaRPr lang="pt-BR">
            <a:effectLst/>
          </a:endParaRPr>
        </a:p>
        <a:p>
          <a:endParaRPr lang="pt-BR" sz="1100" b="1" u="sng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Participação em projetos de pesquisa além da tese: </a:t>
          </a:r>
          <a:r>
            <a:rPr lang="pt-B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0,5 cada projeto por semestre</a:t>
          </a:r>
        </a:p>
        <a:p>
          <a:endParaRPr lang="pt-BR">
            <a:effectLst/>
          </a:endParaRPr>
        </a:p>
        <a:p>
          <a:r>
            <a:rPr lang="pt-BR" sz="1100" b="1" baseline="0"/>
            <a:t>5. Outras atividades complementares</a:t>
          </a:r>
        </a:p>
        <a:p>
          <a:endParaRPr lang="pt-BR" sz="1100" b="0" baseline="0"/>
        </a:p>
        <a:p>
          <a:r>
            <a:rPr lang="pt-BR" sz="1100" b="0" baseline="0"/>
            <a:t>5.1 Projetos de extensão: 0,4 ponto cada projeto por semestre</a:t>
          </a:r>
        </a:p>
        <a:p>
          <a:r>
            <a:rPr lang="pt-BR" sz="1100" b="0" baseline="0">
              <a:solidFill>
                <a:schemeClr val="tx1"/>
              </a:solidFill>
            </a:rPr>
            <a:t>5.2 Projetos de ensino: 0,4 ponto cada projeto por semestre</a:t>
          </a:r>
        </a:p>
        <a:p>
          <a:r>
            <a:rPr lang="pt-BR" sz="1100" b="0" baseline="0"/>
            <a:t>5.3 Disciplinas cursadas em outros programas: 0,4 ponto cada</a:t>
          </a:r>
        </a:p>
        <a:p>
          <a:r>
            <a:rPr lang="pt-BR" sz="1100" b="0" baseline="0"/>
            <a:t>5.4 Estágio docente: 0,4 por semestre</a:t>
          </a:r>
        </a:p>
        <a:p>
          <a:endParaRPr lang="pt-BR" sz="1100" b="0" baseline="0"/>
        </a:p>
        <a:p>
          <a:pPr fontAlgn="base"/>
          <a:endParaRPr lang="pt-BR" sz="1100" b="0" i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fontAlgn="base"/>
          <a:r>
            <a:rPr lang="pt-BR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* Conforme descrito na primeira aba da planilha, cada item corresponde a uma pontuação específica. Assim, o aluno deve somar sua pontuação conforme sua produção, ex: </a:t>
          </a:r>
        </a:p>
        <a:p>
          <a:pPr fontAlgn="base"/>
          <a:r>
            <a:rPr lang="pt-BR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Submissão de 01 artigo para publicação (= 2 </a:t>
          </a:r>
          <a:r>
            <a:rPr lang="pt-BR" sz="1100" b="0" i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pontos);</a:t>
          </a:r>
        </a:p>
        <a:p>
          <a:pPr fontAlgn="base"/>
          <a:r>
            <a:rPr lang="pt-BR" sz="1100" b="0" i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Publicação de 01 artigo A1 e de 02 artigos B1 (10+4+4 = 18 pontos);</a:t>
          </a:r>
        </a:p>
        <a:p>
          <a:pPr fontAlgn="base"/>
          <a:r>
            <a:rPr lang="pt-BR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Publicação de 01 resumo nos anais de um congresso/evento nacional, como o SBPqO (=0,3pontos);</a:t>
          </a:r>
        </a:p>
        <a:p>
          <a:pPr fontAlgn="base"/>
          <a:r>
            <a:rPr lang="pt-BR" sz="1100" b="0" i="0">
              <a:solidFill>
                <a:schemeClr val="tx1"/>
              </a:solidFill>
              <a:latin typeface="+mn-lt"/>
              <a:ea typeface="+mn-ea"/>
              <a:cs typeface="+mn-cs"/>
            </a:rPr>
            <a:t>Sua soma total no item produção científica será de 20,3 pontos (2+18+0,3). </a:t>
          </a:r>
        </a:p>
        <a:p>
          <a:pPr fontAlgn="base"/>
          <a:endParaRPr lang="pt-BR" sz="1100" b="0" i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fontAlgn="base"/>
          <a:r>
            <a:rPr lang="pt-BR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** O mesmo procedimento deve ser realizado para os demais itens. </a:t>
          </a:r>
          <a:br>
            <a:rPr lang="pt-BR" sz="1100" b="0" i="0">
              <a:solidFill>
                <a:schemeClr val="dk1"/>
              </a:solidFill>
              <a:latin typeface="+mn-lt"/>
              <a:ea typeface="+mn-ea"/>
              <a:cs typeface="+mn-cs"/>
            </a:rPr>
          </a:br>
          <a:endParaRPr lang="pt-BR" sz="1100" b="0" i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lvl="0" indent="0" defTabSz="91440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i="0">
              <a:solidFill>
                <a:schemeClr val="tx1"/>
              </a:solidFill>
              <a:latin typeface="+mn-lt"/>
              <a:ea typeface="+mn-ea"/>
              <a:cs typeface="+mn-cs"/>
            </a:rPr>
            <a:t>*** O período de avaliação da produção científica no doutorado compreenderá o período</a:t>
          </a:r>
          <a:r>
            <a:rPr lang="pt-BR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decorrido de janeiro de 2021 até o momento.</a:t>
          </a:r>
        </a:p>
        <a:p>
          <a:pPr marL="0" marR="0" lvl="0" indent="0" defTabSz="91440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0" i="0" baseline="0">
            <a:solidFill>
              <a:srgbClr val="00B050"/>
            </a:solidFill>
            <a:latin typeface="+mn-lt"/>
            <a:ea typeface="+mn-ea"/>
            <a:cs typeface="+mn-cs"/>
          </a:endParaRPr>
        </a:p>
        <a:p>
          <a:pPr marL="0" marR="0" lvl="0" indent="0" defTabSz="91440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**** O mesmo projeto não poderá pontuar mais de uma vez (como pesquisa e extensão, por exemplo).</a:t>
          </a:r>
        </a:p>
        <a:p>
          <a:pPr marL="0" marR="0" lvl="0" indent="0" defTabSz="91440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0" i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lvl="0" indent="0" defTabSz="91440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***** Necessário anexar documentação comprobatória.</a:t>
          </a:r>
          <a:endParaRPr lang="pt-BR" sz="1100" b="1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opLeftCell="A22" zoomScale="110" zoomScaleNormal="110" zoomScalePageLayoutView="110" workbookViewId="0">
      <selection activeCell="T47" sqref="T47"/>
    </sheetView>
  </sheetViews>
  <sheetFormatPr baseColWidth="10" defaultColWidth="8.83203125" defaultRowHeight="15" x14ac:dyDescent="0.2"/>
  <sheetData/>
  <customSheetViews>
    <customSheetView guid="{2BCEB239-B8AE-DF4A-BC73-AAC94EF527D8}" showGridLines="0" topLeftCell="A2">
      <selection activeCell="S12" sqref="S12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72"/>
  <sheetViews>
    <sheetView tabSelected="1" zoomScale="61" zoomScaleNormal="70" zoomScalePageLayoutView="70" workbookViewId="0">
      <selection sqref="A1:U1"/>
    </sheetView>
  </sheetViews>
  <sheetFormatPr baseColWidth="10" defaultColWidth="8.83203125" defaultRowHeight="15" x14ac:dyDescent="0.2"/>
  <cols>
    <col min="1" max="1" width="53.33203125" style="11" customWidth="1"/>
    <col min="2" max="2" width="18.5" style="11" customWidth="1"/>
    <col min="3" max="3" width="21.83203125" style="11" customWidth="1"/>
    <col min="4" max="5" width="20.5" style="11" customWidth="1"/>
    <col min="6" max="6" width="11.5" style="11" customWidth="1"/>
    <col min="7" max="7" width="14.5" style="11" customWidth="1"/>
    <col min="8" max="8" width="12.33203125" style="11" customWidth="1"/>
    <col min="9" max="9" width="14.5" style="11" customWidth="1"/>
    <col min="10" max="10" width="11.5" style="11" customWidth="1"/>
    <col min="11" max="11" width="11.33203125" style="11" customWidth="1"/>
    <col min="12" max="12" width="13.5" style="11" customWidth="1"/>
    <col min="13" max="16" width="11.33203125" style="11" customWidth="1"/>
    <col min="17" max="17" width="23.1640625" style="11" customWidth="1"/>
    <col min="18" max="19" width="17.1640625" style="11" customWidth="1"/>
    <col min="20" max="20" width="16.6640625" style="11" customWidth="1"/>
    <col min="21" max="21" width="16.1640625" style="12" customWidth="1"/>
    <col min="22" max="16384" width="8.83203125" style="11"/>
  </cols>
  <sheetData>
    <row r="1" spans="1:21" ht="72" customHeight="1" x14ac:dyDescent="0.2">
      <c r="A1" s="14" t="s">
        <v>21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6"/>
    </row>
    <row r="2" spans="1:21" ht="33.75" customHeight="1" x14ac:dyDescent="0.2">
      <c r="A2" s="5"/>
      <c r="B2" s="17" t="s">
        <v>5</v>
      </c>
      <c r="C2" s="17"/>
      <c r="D2" s="17"/>
      <c r="E2" s="17"/>
      <c r="F2" s="17"/>
      <c r="G2" s="17" t="s">
        <v>12</v>
      </c>
      <c r="H2" s="17"/>
      <c r="I2" s="17"/>
      <c r="J2" s="17"/>
      <c r="K2" s="17"/>
      <c r="L2" s="17" t="s">
        <v>19</v>
      </c>
      <c r="M2" s="17"/>
      <c r="N2" s="17"/>
      <c r="O2" s="17"/>
      <c r="P2" s="17"/>
      <c r="Q2" s="4" t="s">
        <v>15</v>
      </c>
      <c r="R2" s="17" t="s">
        <v>16</v>
      </c>
      <c r="S2" s="17"/>
      <c r="T2" s="17"/>
      <c r="U2" s="6"/>
    </row>
    <row r="3" spans="1:21" ht="57" customHeight="1" x14ac:dyDescent="0.2">
      <c r="A3" s="2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13</v>
      </c>
      <c r="L3" s="1" t="s">
        <v>8</v>
      </c>
      <c r="M3" s="1" t="s">
        <v>9</v>
      </c>
      <c r="N3" s="1" t="s">
        <v>10</v>
      </c>
      <c r="O3" s="1" t="s">
        <v>11</v>
      </c>
      <c r="P3" s="1" t="s">
        <v>13</v>
      </c>
      <c r="Q3" s="1" t="s">
        <v>18</v>
      </c>
      <c r="R3" s="1" t="s">
        <v>20</v>
      </c>
      <c r="S3" s="1" t="s">
        <v>14</v>
      </c>
      <c r="T3" s="1" t="s">
        <v>17</v>
      </c>
      <c r="U3" s="3" t="s">
        <v>6</v>
      </c>
    </row>
    <row r="4" spans="1:21" ht="16" thickBot="1" x14ac:dyDescent="0.25">
      <c r="A4" s="7"/>
      <c r="B4" s="8"/>
      <c r="C4" s="8"/>
      <c r="D4" s="8"/>
      <c r="E4" s="8"/>
      <c r="F4" s="9">
        <f t="shared" ref="F4" si="0">SUM(B4:E4)</f>
        <v>0</v>
      </c>
      <c r="G4" s="8"/>
      <c r="H4" s="8"/>
      <c r="I4" s="8"/>
      <c r="J4" s="8"/>
      <c r="K4" s="9">
        <f t="shared" ref="K4" si="1">SUM(G4:J4)</f>
        <v>0</v>
      </c>
      <c r="L4" s="8"/>
      <c r="M4" s="8"/>
      <c r="N4" s="8"/>
      <c r="O4" s="8"/>
      <c r="P4" s="9">
        <f t="shared" ref="P4" si="2">SUM(L4:O4)</f>
        <v>0</v>
      </c>
      <c r="Q4" s="9"/>
      <c r="R4" s="8"/>
      <c r="S4" s="8"/>
      <c r="T4" s="9">
        <f t="shared" ref="T4" si="3">SUM(R4:S4)</f>
        <v>0</v>
      </c>
      <c r="U4" s="10">
        <f t="shared" ref="U4" si="4">F4+K4+P4+Q4+T4</f>
        <v>0</v>
      </c>
    </row>
    <row r="5" spans="1:2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x14ac:dyDescent="0.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x14ac:dyDescent="0.2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x14ac:dyDescent="0.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21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1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1:2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1:21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1:21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1:21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1:21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1:21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1:2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1:2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1:21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spans="1:2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</row>
    <row r="31" spans="1:2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</row>
    <row r="32" spans="1:2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</row>
    <row r="33" spans="1:2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</row>
    <row r="34" spans="1:2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spans="1:2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1:21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</row>
    <row r="37" spans="1:2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</row>
    <row r="38" spans="1:2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</row>
    <row r="39" spans="1:21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</row>
    <row r="40" spans="1:21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</row>
    <row r="41" spans="1:21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</row>
    <row r="42" spans="1:21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</row>
    <row r="43" spans="1:21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</row>
    <row r="44" spans="1:2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</row>
    <row r="45" spans="1:21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</row>
    <row r="46" spans="1:2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</row>
    <row r="47" spans="1:2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</row>
    <row r="48" spans="1:2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</row>
    <row r="49" spans="1:2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</row>
    <row r="50" spans="1:2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</row>
    <row r="51" spans="1:2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</row>
    <row r="52" spans="1:2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</row>
    <row r="53" spans="1:2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</row>
    <row r="54" spans="1:2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1:2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</row>
    <row r="56" spans="1:2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</row>
    <row r="57" spans="1:2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</row>
    <row r="58" spans="1:2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</row>
    <row r="59" spans="1:2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</row>
    <row r="60" spans="1:2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</row>
    <row r="61" spans="1:2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</row>
    <row r="62" spans="1:2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</row>
    <row r="63" spans="1:2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</row>
    <row r="64" spans="1:2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</row>
    <row r="65" spans="1:21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</row>
    <row r="66" spans="1:21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</row>
    <row r="67" spans="1:21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</row>
    <row r="68" spans="1:21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</row>
    <row r="69" spans="1:21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</row>
    <row r="70" spans="1:21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</row>
    <row r="71" spans="1:21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</row>
    <row r="72" spans="1:2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</row>
    <row r="73" spans="1:21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</row>
    <row r="74" spans="1:21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</row>
    <row r="75" spans="1:21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</row>
    <row r="76" spans="1:21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</row>
    <row r="77" spans="1:21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</row>
    <row r="78" spans="1:21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</row>
    <row r="79" spans="1:21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</row>
    <row r="80" spans="1:2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</row>
    <row r="81" spans="1:21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</row>
    <row r="82" spans="1:21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</row>
    <row r="83" spans="1:21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</row>
    <row r="84" spans="1:21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</row>
    <row r="85" spans="1:21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</row>
    <row r="86" spans="1:21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</row>
    <row r="87" spans="1:21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</row>
    <row r="88" spans="1:21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</row>
    <row r="89" spans="1:21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</row>
    <row r="90" spans="1:21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</row>
    <row r="91" spans="1:21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</row>
    <row r="92" spans="1:21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</row>
    <row r="93" spans="1:21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</row>
    <row r="94" spans="1:21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</row>
    <row r="95" spans="1:21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</row>
    <row r="96" spans="1:21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</row>
    <row r="97" spans="1:21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</row>
    <row r="98" spans="1:21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</row>
    <row r="99" spans="1:21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</row>
    <row r="100" spans="1:21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</row>
    <row r="101" spans="1:21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</row>
    <row r="102" spans="1:21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</row>
    <row r="103" spans="1:21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</row>
    <row r="104" spans="1:21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</row>
    <row r="105" spans="1:21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</row>
    <row r="106" spans="1:21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</row>
    <row r="107" spans="1:21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</row>
    <row r="108" spans="1:21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</row>
    <row r="109" spans="1:21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</row>
    <row r="110" spans="1:21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</row>
    <row r="111" spans="1:21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</row>
    <row r="112" spans="1:21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</row>
    <row r="113" spans="1:21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</row>
    <row r="114" spans="1:21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</row>
    <row r="115" spans="1:2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</row>
    <row r="116" spans="1:21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</row>
    <row r="117" spans="1:21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</row>
    <row r="118" spans="1:21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</row>
    <row r="119" spans="1:21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</row>
    <row r="120" spans="1:21" x14ac:dyDescent="0.2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</row>
    <row r="121" spans="1:21" x14ac:dyDescent="0.2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</row>
    <row r="122" spans="1:21" x14ac:dyDescent="0.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</row>
    <row r="123" spans="1:21" x14ac:dyDescent="0.2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</row>
    <row r="124" spans="1:21" x14ac:dyDescent="0.2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</row>
    <row r="125" spans="1:21" x14ac:dyDescent="0.2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</row>
    <row r="126" spans="1:21" x14ac:dyDescent="0.2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</row>
    <row r="127" spans="1:21" x14ac:dyDescent="0.2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</row>
    <row r="128" spans="1:21" x14ac:dyDescent="0.2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</row>
    <row r="129" spans="1:21" x14ac:dyDescent="0.2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</row>
    <row r="130" spans="1:21" x14ac:dyDescent="0.2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</row>
    <row r="131" spans="1:21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</row>
    <row r="132" spans="1:21" x14ac:dyDescent="0.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</row>
    <row r="133" spans="1:21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</row>
    <row r="134" spans="1:21" x14ac:dyDescent="0.2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</row>
    <row r="135" spans="1:21" x14ac:dyDescent="0.2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</row>
    <row r="136" spans="1:21" x14ac:dyDescent="0.2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</row>
    <row r="137" spans="1:21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</row>
    <row r="138" spans="1:21" x14ac:dyDescent="0.2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</row>
    <row r="139" spans="1:2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</row>
    <row r="140" spans="1:21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</row>
    <row r="141" spans="1:21" x14ac:dyDescent="0.2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</row>
    <row r="142" spans="1:21" x14ac:dyDescent="0.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</row>
    <row r="143" spans="1:21" x14ac:dyDescent="0.2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</row>
    <row r="144" spans="1:21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</row>
    <row r="145" spans="1:21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</row>
    <row r="146" spans="1:2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</row>
    <row r="147" spans="1:21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</row>
    <row r="148" spans="1:21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</row>
    <row r="149" spans="1:21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</row>
    <row r="150" spans="1:21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</row>
    <row r="151" spans="1:21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</row>
    <row r="152" spans="1:21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</row>
    <row r="153" spans="1:21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</row>
    <row r="154" spans="1:21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</row>
    <row r="155" spans="1:21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</row>
    <row r="156" spans="1:21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</row>
    <row r="157" spans="1:21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</row>
    <row r="158" spans="1:21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</row>
    <row r="159" spans="1:21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</row>
    <row r="160" spans="1:21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</row>
    <row r="161" spans="1:21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</row>
    <row r="162" spans="1:21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</row>
    <row r="163" spans="1:21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</row>
    <row r="164" spans="1:21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</row>
    <row r="165" spans="1:21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</row>
    <row r="166" spans="1:21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</row>
    <row r="167" spans="1:21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</row>
    <row r="168" spans="1:21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</row>
    <row r="169" spans="1:21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</row>
    <row r="170" spans="1:21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</row>
    <row r="171" spans="1:2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</row>
    <row r="172" spans="1:21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</row>
  </sheetData>
  <mergeCells count="5">
    <mergeCell ref="A1:U1"/>
    <mergeCell ref="B2:F2"/>
    <mergeCell ref="G2:K2"/>
    <mergeCell ref="L2:P2"/>
    <mergeCell ref="R2:T2"/>
  </mergeCells>
  <conditionalFormatting sqref="F1:F2">
    <cfRule type="cellIs" dxfId="11" priority="14" operator="greaterThanOrEqual">
      <formula>6.8</formula>
    </cfRule>
  </conditionalFormatting>
  <conditionalFormatting sqref="F4">
    <cfRule type="cellIs" dxfId="10" priority="2" operator="greaterThanOrEqual">
      <formula>0.4</formula>
    </cfRule>
    <cfRule type="cellIs" dxfId="9" priority="1" operator="between">
      <formula>0.1</formula>
      <formula>0.3</formula>
    </cfRule>
  </conditionalFormatting>
  <conditionalFormatting sqref="F173:F1048576">
    <cfRule type="cellIs" dxfId="8" priority="10" operator="greaterThanOrEqual">
      <formula>6.8</formula>
    </cfRule>
  </conditionalFormatting>
  <conditionalFormatting sqref="K4">
    <cfRule type="cellIs" dxfId="7" priority="13" operator="greaterThanOrEqual">
      <formula>0.4</formula>
    </cfRule>
    <cfRule type="cellIs" dxfId="6" priority="12" operator="between">
      <formula>0.1</formula>
      <formula>0.3</formula>
    </cfRule>
  </conditionalFormatting>
  <conditionalFormatting sqref="P4">
    <cfRule type="cellIs" dxfId="5" priority="7" operator="between">
      <formula>0.1</formula>
      <formula>0.3</formula>
    </cfRule>
    <cfRule type="cellIs" dxfId="4" priority="8" operator="greaterThanOrEqual">
      <formula>0.4</formula>
    </cfRule>
  </conditionalFormatting>
  <conditionalFormatting sqref="Q4">
    <cfRule type="cellIs" dxfId="3" priority="4" operator="greaterThanOrEqual">
      <formula>0.2</formula>
    </cfRule>
    <cfRule type="cellIs" dxfId="2" priority="3" operator="between">
      <formula>0.01</formula>
      <formula>0.1</formula>
    </cfRule>
  </conditionalFormatting>
  <conditionalFormatting sqref="U4">
    <cfRule type="cellIs" dxfId="1" priority="6" operator="greaterThanOrEqual">
      <formula>7.8</formula>
    </cfRule>
    <cfRule type="cellIs" dxfId="0" priority="5" operator="lessThan">
      <formula>7.8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Pontuação</vt:lpstr>
      <vt:lpstr>1o.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Rodrigues</dc:creator>
  <cp:lastModifiedBy>MPR</cp:lastModifiedBy>
  <dcterms:created xsi:type="dcterms:W3CDTF">2017-03-28T14:08:25Z</dcterms:created>
  <dcterms:modified xsi:type="dcterms:W3CDTF">2023-11-08T19:56:23Z</dcterms:modified>
</cp:coreProperties>
</file>