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bookViews>
  <sheets>
    <sheet name="Anexo 2-Ficha de avaliação" sheetId="1" r:id="rId1"/>
  </sheets>
  <calcPr calcId="125725"/>
</workbook>
</file>

<file path=xl/calcChain.xml><?xml version="1.0" encoding="utf-8"?>
<calcChain xmlns="http://schemas.openxmlformats.org/spreadsheetml/2006/main">
  <c r="F54" i="1"/>
  <c r="F30"/>
  <c r="F13"/>
  <c r="F56" l="1"/>
</calcChain>
</file>

<file path=xl/sharedStrings.xml><?xml version="1.0" encoding="utf-8"?>
<sst xmlns="http://schemas.openxmlformats.org/spreadsheetml/2006/main" count="122" uniqueCount="96">
  <si>
    <t>UNIVERSIDADE FEDERAL DE SANTA MARIA</t>
  </si>
  <si>
    <t>PROGRAMA DE PÓS-GRADUAÇÃO EM ENGENHARIA CIVIL - PPGEC</t>
  </si>
  <si>
    <t>Grupo</t>
  </si>
  <si>
    <t>Item</t>
  </si>
  <si>
    <t>Critérios</t>
  </si>
  <si>
    <t>Pontuação</t>
  </si>
  <si>
    <t>Máx. ponto</t>
  </si>
  <si>
    <t xml:space="preserve">Pontuação solicitada </t>
  </si>
  <si>
    <t>Pontuação Outorgada*</t>
  </si>
  <si>
    <t>I–Atividade Profissional</t>
  </si>
  <si>
    <t>Atividades docentes em Instituição de nível superior, com comprovação oficial.</t>
  </si>
  <si>
    <t>2/ano</t>
  </si>
  <si>
    <t>Atuação profissional na área em que deseja realizar o Mestrado ou Doutorado.</t>
  </si>
  <si>
    <t>1/ano</t>
  </si>
  <si>
    <t>Total Grupo I</t>
  </si>
  <si>
    <t>Autoria de Livro técnico na área, publicado ou aceito para publicação por editora com conselho editorial, com mínimo de 100 páginas, dividido em capítulos, sem especificação de autores por capítulo.</t>
  </si>
  <si>
    <t>8/livro</t>
  </si>
  <si>
    <t>-</t>
  </si>
  <si>
    <t>Autoria de um ou mais Capítulos de livro técnico na área, publicado ou aceito para publicação, por editora com conselho editorial, com mais de 10 páginas em livro de mais de 100 páginas, dividido em capítulos.</t>
  </si>
  <si>
    <t>4/livro</t>
  </si>
  <si>
    <t>Patentes registradas.</t>
  </si>
  <si>
    <t>20/patente</t>
  </si>
  <si>
    <t>Patentes em trâmite para registro ou programa de computador com registro.</t>
  </si>
  <si>
    <t>5/patente ou registro</t>
  </si>
  <si>
    <t>Artigo científico publicado ou aceito para publicação em periódico Qualis A1</t>
  </si>
  <si>
    <t>20/artigo</t>
  </si>
  <si>
    <t>Artigo científico publicado ou aceito para publicação em periódico Qualis A2</t>
  </si>
  <si>
    <t>17/artigo</t>
  </si>
  <si>
    <t>Artigo científico publicado ou aceito para publicação em periódico Qualis B1</t>
  </si>
  <si>
    <t>14/artigo</t>
  </si>
  <si>
    <t>10/artigo</t>
  </si>
  <si>
    <t>4/artigo</t>
  </si>
  <si>
    <t>Artigo científico publicado ou aceito para publicação em periódico Qualis B4 (máx. 3 artigos)</t>
  </si>
  <si>
    <t>2/artigo</t>
  </si>
  <si>
    <t>Artigo científico publicado ou aceito para publicação em periódico Qualis B5 (máx. 3 artigos)</t>
  </si>
  <si>
    <t>1/artigo</t>
  </si>
  <si>
    <t>Artigo publicado ou aceito para publicação em revista técnica da área ou sem classificação pela CAPES (máximo 3 artigos)</t>
  </si>
  <si>
    <t>Autor ou coautor de trabalho em Congresso, Seminário ou Simpósio Internacional ou Nacional - organizados por entidades Internacional ou Nacional, respectivamente</t>
  </si>
  <si>
    <t>4/trabalho</t>
  </si>
  <si>
    <t>Autor ou coautor de trabalho em Congresso, Seminário ou Simpósio Regional ou Local</t>
  </si>
  <si>
    <t>2/trabalho</t>
  </si>
  <si>
    <t>Total Grupo II</t>
  </si>
  <si>
    <t>III–Produção Extracurricular</t>
  </si>
  <si>
    <t>Participante em Congresso, Seminário ou Simpósio no Brasil ou no exterior na área, organizados por entidades Nacionais ou Internacionais</t>
  </si>
  <si>
    <t>0,8/evento</t>
  </si>
  <si>
    <t>Participante em Congresso, Seminário ou Simpósio regional ou local na área</t>
  </si>
  <si>
    <t>0,4/evento</t>
  </si>
  <si>
    <t>Palestra ministrada na área</t>
  </si>
  <si>
    <t>1/palestra</t>
  </si>
  <si>
    <t>Participação em comissão organizadora de eventos na área</t>
  </si>
  <si>
    <t>1/comissão</t>
  </si>
  <si>
    <t>Comunicados Técnicos, apostilas didáticas, Boletins técnicos na área</t>
  </si>
  <si>
    <t>Curso ministrado na área (20 horas mínimo)</t>
  </si>
  <si>
    <t>Bolsas de iniciação científica, tecnológica ou apoio técnico</t>
  </si>
  <si>
    <t>3/semestre</t>
  </si>
  <si>
    <t>Bolsa profissional de pesquisa em Instituição de nível superior, na área de atuação desejada, com comprovação oficial (inclusive bolsas DTI ou similar).</t>
  </si>
  <si>
    <t>6/semestre</t>
  </si>
  <si>
    <t>Estágio Extracurricular na área com no mínimo 120 horas</t>
  </si>
  <si>
    <t>2/semestre</t>
  </si>
  <si>
    <t>1/curso</t>
  </si>
  <si>
    <r>
      <t xml:space="preserve">Participação em projetos de ensino, tutoria, monitoria, e/ou extensão com registro institucional (com ou sem bolsa) </t>
    </r>
    <r>
      <rPr>
        <i/>
        <sz val="9"/>
        <color rgb="FF00000A"/>
        <rFont val="Arial"/>
        <family val="2"/>
      </rPr>
      <t>– exceto os projetos citados no item 28</t>
    </r>
  </si>
  <si>
    <t>1/semestre</t>
  </si>
  <si>
    <t>Participação em projetos de pesquisa na linha de pesquisa desejada (com ou sem bolsa)</t>
  </si>
  <si>
    <t>Participação em Colegiados e Conselhos Acadêmicos</t>
  </si>
  <si>
    <t>Curso de especialização lato sensu</t>
  </si>
  <si>
    <t>10 pontos</t>
  </si>
  <si>
    <t>Curso de mestrado profissionalizante ou acadêmico</t>
  </si>
  <si>
    <t>16 pontos</t>
  </si>
  <si>
    <t>Orientação de trabalho de conclusão de curso de graduação</t>
  </si>
  <si>
    <t>1/orientado</t>
  </si>
  <si>
    <t>Participação em banca (trabalho de conclusão/estágio supervisionado) de graduação.</t>
  </si>
  <si>
    <t>0,5/banca</t>
  </si>
  <si>
    <t>Bolsas do Programa Ciência sem Fronteiras, ou de Instituições de Ensino Superiores estrangeiras com comprovação oficial</t>
  </si>
  <si>
    <t>4/semestre</t>
  </si>
  <si>
    <t>5 pontos</t>
  </si>
  <si>
    <t>2/idioma</t>
  </si>
  <si>
    <t>5/disciplina</t>
  </si>
  <si>
    <t>Total Grupo III</t>
  </si>
  <si>
    <t>Total de Pontos</t>
  </si>
  <si>
    <t>Linha de Pesquisa:</t>
  </si>
  <si>
    <t xml:space="preserve"> *Não preencher: espaço  destinado à Comissão de Seleção</t>
  </si>
  <si>
    <t>Disciplina cursada, com aprovação, junto ao PPGEC na categoria de Aluno Especial I.</t>
  </si>
  <si>
    <t xml:space="preserve">Candidato: </t>
  </si>
  <si>
    <t>Área de Concentração: _____________________________________</t>
  </si>
  <si>
    <t>_____________________________________________</t>
  </si>
  <si>
    <t>___________________________________________________</t>
  </si>
  <si>
    <t>1,5/curso</t>
  </si>
  <si>
    <t>Artigo científico publicado ou aceito para publicação em periódico Qualis B2</t>
  </si>
  <si>
    <t>Artigo científico publicado ou aceito para publicação em periódico Qualis B3 (máx. 3 artigos)</t>
  </si>
  <si>
    <t>Cursos técnicos na área com duração mínima de 20 horas</t>
  </si>
  <si>
    <r>
      <t xml:space="preserve">Proficiência nos exames TOEFL (mais de 60 pontos) e/ou IELTS (nota superior a 6,0), nível </t>
    </r>
    <r>
      <rPr>
        <i/>
        <sz val="9"/>
        <color rgb="FF00000A"/>
        <rFont val="Arial"/>
        <family val="2"/>
      </rPr>
      <t>intermediate</t>
    </r>
    <r>
      <rPr>
        <sz val="9"/>
        <color rgb="FF00000A"/>
        <rFont val="Arial"/>
        <family val="2"/>
      </rPr>
      <t xml:space="preserve"> ou superior (válido por 2 anos, considerando a validade até 31/10/2020)</t>
    </r>
  </si>
  <si>
    <t xml:space="preserve"> </t>
  </si>
  <si>
    <t xml:space="preserve">   Instruções de preenchimento:</t>
  </si>
  <si>
    <t>Link ou  DOI (Digital Object Identifier). No caso de ter vários itens/artigos para incluir, colocar ponto-vírgula (;) entre eles.</t>
  </si>
  <si>
    <r>
      <t xml:space="preserve">Aprovação em exames de suficiência, como TESLLE da UFSM, ou similar - </t>
    </r>
    <r>
      <rPr>
        <i/>
        <sz val="9"/>
        <color rgb="FF00000A"/>
        <rFont val="Arial"/>
        <family val="2"/>
      </rPr>
      <t>exceto aqueles do item 35 (válido por 5 anos, considerando a validade até 21/12/2020)</t>
    </r>
  </si>
  <si>
    <t>ANEXO 2 - FICHA DE AVALIAÇÃO do CURRÍCULO LATTES – DOUTORADO</t>
  </si>
</sst>
</file>

<file path=xl/styles.xml><?xml version="1.0" encoding="utf-8"?>
<styleSheet xmlns="http://schemas.openxmlformats.org/spreadsheetml/2006/main">
  <fonts count="15">
    <font>
      <sz val="11"/>
      <color theme="1"/>
      <name val="Calibri"/>
      <family val="2"/>
      <scheme val="minor"/>
    </font>
    <font>
      <sz val="11"/>
      <color rgb="FF00000A"/>
      <name val="Arial"/>
      <family val="2"/>
    </font>
    <font>
      <b/>
      <sz val="11"/>
      <color rgb="FF00000A"/>
      <name val="Arial"/>
      <family val="2"/>
    </font>
    <font>
      <b/>
      <sz val="8"/>
      <color rgb="FF00000A"/>
      <name val="Arial"/>
      <family val="2"/>
    </font>
    <font>
      <sz val="9"/>
      <color rgb="FF00000A"/>
      <name val="Arial"/>
      <family val="2"/>
    </font>
    <font>
      <i/>
      <sz val="9"/>
      <color rgb="FF00000A"/>
      <name val="Arial"/>
      <family val="2"/>
    </font>
    <font>
      <i/>
      <sz val="11"/>
      <color rgb="FF00000A"/>
      <name val="Arial"/>
      <family val="2"/>
    </font>
    <font>
      <b/>
      <i/>
      <sz val="9"/>
      <color rgb="FF00000A"/>
      <name val="Arial"/>
      <family val="2"/>
    </font>
    <font>
      <sz val="12"/>
      <color theme="1"/>
      <name val="Calibri"/>
      <family val="2"/>
      <scheme val="minor"/>
    </font>
    <font>
      <b/>
      <sz val="12"/>
      <color theme="1"/>
      <name val="Calibri"/>
      <family val="2"/>
      <scheme val="minor"/>
    </font>
    <font>
      <sz val="8"/>
      <color theme="1"/>
      <name val="Calibri"/>
      <family val="2"/>
      <scheme val="minor"/>
    </font>
    <font>
      <b/>
      <sz val="11"/>
      <color rgb="FFFF0000"/>
      <name val="Calibri"/>
      <family val="2"/>
      <scheme val="minor"/>
    </font>
    <font>
      <sz val="11"/>
      <color rgb="FFFF0000"/>
      <name val="Calibri"/>
      <family val="2"/>
      <scheme val="minor"/>
    </font>
    <font>
      <sz val="10"/>
      <color theme="1"/>
      <name val="Calibri"/>
      <family val="2"/>
      <scheme val="minor"/>
    </font>
    <font>
      <u/>
      <sz val="11"/>
      <color theme="10"/>
      <name val="Calibri"/>
      <family val="2"/>
    </font>
  </fonts>
  <fills count="6">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theme="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47">
    <xf numFmtId="0" fontId="0" fillId="0" borderId="0" xfId="0"/>
    <xf numFmtId="0" fontId="0" fillId="2" borderId="6" xfId="0" applyFill="1" applyBorder="1" applyAlignment="1" applyProtection="1">
      <alignment horizontal="center" vertical="center" wrapText="1"/>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11" fillId="0" borderId="0" xfId="0" applyFont="1" applyProtection="1">
      <protection locked="0"/>
    </xf>
    <xf numFmtId="0" fontId="0" fillId="0" borderId="0" xfId="0" applyAlignment="1" applyProtection="1">
      <alignment horizontal="left" vertical="center"/>
      <protection locked="0"/>
    </xf>
    <xf numFmtId="0" fontId="0" fillId="5" borderId="0" xfId="0" applyFill="1" applyBorder="1" applyAlignment="1" applyProtection="1">
      <alignment horizontal="center" wrapText="1"/>
      <protection locked="0"/>
    </xf>
    <xf numFmtId="0" fontId="0" fillId="5" borderId="0" xfId="0" applyFill="1" applyProtection="1">
      <protection locked="0"/>
    </xf>
    <xf numFmtId="49" fontId="14" fillId="0" borderId="6" xfId="1" applyNumberFormat="1" applyBorder="1" applyAlignment="1" applyProtection="1">
      <alignment horizontal="left" vertical="center" wrapText="1"/>
      <protection locked="0"/>
    </xf>
    <xf numFmtId="49" fontId="10" fillId="0" borderId="6" xfId="0" applyNumberFormat="1" applyFon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protection locked="0"/>
    </xf>
    <xf numFmtId="0" fontId="10" fillId="0" borderId="0" xfId="0" applyFont="1" applyAlignment="1" applyProtection="1">
      <alignment horizontal="left"/>
      <protection locked="0"/>
    </xf>
    <xf numFmtId="0" fontId="3" fillId="2" borderId="6" xfId="0" applyFont="1" applyFill="1" applyBorder="1" applyAlignment="1" applyProtection="1">
      <alignment horizontal="center" vertical="center" wrapText="1"/>
    </xf>
    <xf numFmtId="0" fontId="4" fillId="2" borderId="6" xfId="0" applyFont="1" applyFill="1" applyBorder="1" applyAlignment="1" applyProtection="1">
      <alignment horizontal="left" vertical="center" wrapText="1"/>
    </xf>
    <xf numFmtId="2" fontId="0" fillId="3" borderId="6" xfId="0" applyNumberFormat="1" applyFill="1" applyBorder="1" applyAlignment="1" applyProtection="1">
      <alignment horizontal="center" wrapText="1"/>
    </xf>
    <xf numFmtId="0" fontId="4" fillId="2" borderId="6" xfId="0" applyFont="1" applyFill="1" applyBorder="1" applyAlignment="1" applyProtection="1">
      <alignment horizontal="center" wrapText="1"/>
    </xf>
    <xf numFmtId="2" fontId="0" fillId="4" borderId="5" xfId="0" applyNumberFormat="1" applyFill="1" applyBorder="1" applyAlignment="1" applyProtection="1">
      <alignment horizontal="center" wrapText="1"/>
    </xf>
    <xf numFmtId="0" fontId="0" fillId="3" borderId="6" xfId="0" applyFill="1" applyBorder="1" applyAlignment="1" applyProtection="1">
      <alignment horizontal="center" wrapText="1"/>
      <protection locked="0"/>
    </xf>
    <xf numFmtId="0" fontId="0" fillId="3" borderId="6" xfId="0" applyFill="1" applyBorder="1" applyAlignment="1" applyProtection="1">
      <alignment horizontal="center" vertical="center" wrapText="1"/>
      <protection locked="0"/>
    </xf>
    <xf numFmtId="0" fontId="0" fillId="4" borderId="1" xfId="0" applyFill="1" applyBorder="1" applyAlignment="1" applyProtection="1">
      <alignment horizontal="center" wrapText="1"/>
      <protection locked="0"/>
    </xf>
    <xf numFmtId="0" fontId="6" fillId="0" borderId="0" xfId="0" applyFont="1" applyAlignment="1" applyProtection="1">
      <alignment horizontal="center"/>
      <protection locked="0"/>
    </xf>
    <xf numFmtId="0" fontId="2" fillId="5" borderId="6" xfId="0" applyFont="1" applyFill="1" applyBorder="1" applyAlignment="1" applyProtection="1">
      <alignment horizontal="center" wrapText="1"/>
    </xf>
    <xf numFmtId="0" fontId="2" fillId="5" borderId="0" xfId="0" applyFont="1" applyFill="1" applyBorder="1" applyAlignment="1" applyProtection="1">
      <alignment horizontal="center" wrapText="1"/>
    </xf>
    <xf numFmtId="0" fontId="0" fillId="0" borderId="0" xfId="0" applyAlignment="1" applyProtection="1">
      <alignment horizontal="center" vertical="center"/>
    </xf>
    <xf numFmtId="0" fontId="0" fillId="0" borderId="0" xfId="0" applyAlignment="1" applyProtection="1">
      <alignment horizontal="left" vertical="center"/>
    </xf>
    <xf numFmtId="0" fontId="0" fillId="0" borderId="0" xfId="0" applyAlignment="1" applyProtection="1">
      <alignment horizontal="left"/>
      <protection locked="0"/>
    </xf>
    <xf numFmtId="0" fontId="4" fillId="2" borderId="6"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2" fillId="3" borderId="6" xfId="0" applyFont="1" applyFill="1" applyBorder="1" applyAlignment="1" applyProtection="1">
      <alignment horizontal="center" wrapText="1"/>
    </xf>
    <xf numFmtId="0" fontId="0" fillId="0" borderId="0" xfId="0" applyAlignment="1" applyProtection="1">
      <alignment horizontal="left"/>
      <protection locked="0"/>
    </xf>
    <xf numFmtId="0" fontId="13" fillId="0" borderId="0" xfId="0" applyFont="1" applyBorder="1" applyAlignment="1" applyProtection="1">
      <alignment horizontal="left" wrapText="1"/>
      <protection locked="0"/>
    </xf>
    <xf numFmtId="0" fontId="8" fillId="0" borderId="0" xfId="0" applyFont="1" applyAlignment="1" applyProtection="1">
      <alignment horizontal="center"/>
      <protection locked="0"/>
    </xf>
    <xf numFmtId="0" fontId="12" fillId="0" borderId="0" xfId="0" applyFont="1" applyProtection="1">
      <protection locked="0"/>
    </xf>
    <xf numFmtId="0" fontId="8" fillId="0" borderId="0" xfId="0" applyFont="1" applyProtection="1">
      <protection locked="0"/>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0" fontId="1" fillId="0" borderId="0" xfId="0" applyFont="1" applyAlignment="1" applyProtection="1">
      <alignment horizontal="left"/>
      <protection locked="0"/>
    </xf>
    <xf numFmtId="0" fontId="1" fillId="0" borderId="0" xfId="0" applyFont="1" applyProtection="1">
      <protection locked="0"/>
    </xf>
    <xf numFmtId="0" fontId="0" fillId="0" borderId="0" xfId="0" applyAlignment="1" applyProtection="1">
      <alignment horizontal="center"/>
    </xf>
    <xf numFmtId="0" fontId="0" fillId="0" borderId="0" xfId="0" applyProtection="1"/>
    <xf numFmtId="0" fontId="2" fillId="4" borderId="2" xfId="0" applyFont="1" applyFill="1" applyBorder="1" applyAlignment="1" applyProtection="1">
      <alignment horizontal="center" wrapText="1"/>
    </xf>
    <xf numFmtId="0" fontId="2" fillId="4" borderId="3" xfId="0" applyFont="1" applyFill="1" applyBorder="1" applyAlignment="1" applyProtection="1">
      <alignment horizontal="center" wrapText="1"/>
    </xf>
    <xf numFmtId="0" fontId="2" fillId="4" borderId="4" xfId="0" applyFont="1" applyFill="1" applyBorder="1" applyAlignment="1" applyProtection="1">
      <alignment horizontal="center"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sucupira.capes.gov.br/sucupira/public/consultas/coleta/veiculoPublicacaoQualis/listaConsultaGeralPeriodicos.jsf" TargetMode="External"/></Relationships>
</file>

<file path=xl/drawings/drawing1.xml><?xml version="1.0" encoding="utf-8"?>
<xdr:wsDr xmlns:xdr="http://schemas.openxmlformats.org/drawingml/2006/spreadsheetDrawing" xmlns:a="http://schemas.openxmlformats.org/drawingml/2006/main">
  <xdr:twoCellAnchor>
    <xdr:from>
      <xdr:col>7</xdr:col>
      <xdr:colOff>114301</xdr:colOff>
      <xdr:row>2</xdr:row>
      <xdr:rowOff>19050</xdr:rowOff>
    </xdr:from>
    <xdr:to>
      <xdr:col>7</xdr:col>
      <xdr:colOff>3200401</xdr:colOff>
      <xdr:row>11</xdr:row>
      <xdr:rowOff>95250</xdr:rowOff>
    </xdr:to>
    <xdr:sp macro="" textlink="">
      <xdr:nvSpPr>
        <xdr:cNvPr id="3" name="CaixaDeTexto 2">
          <a:hlinkClick xmlns:r="http://schemas.openxmlformats.org/officeDocument/2006/relationships" r:id="rId1"/>
        </xdr:cNvPr>
        <xdr:cNvSpPr txBox="1"/>
      </xdr:nvSpPr>
      <xdr:spPr>
        <a:xfrm>
          <a:off x="6867526" y="476250"/>
          <a:ext cx="3086100" cy="18002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wrap="square" lIns="72000" tIns="36000" rIns="72000" bIns="36000" rtlCol="0" anchor="t"/>
        <a:lstStyle/>
        <a:p>
          <a:r>
            <a:rPr lang="pt-BR" sz="1100"/>
            <a:t>- Preencher a planilha na coluna Pontuação Solicitada</a:t>
          </a:r>
          <a:r>
            <a:rPr lang="pt-BR" sz="1100" baseline="0"/>
            <a:t> e</a:t>
          </a:r>
          <a:r>
            <a:rPr lang="pt-BR" sz="1100"/>
            <a:t> efetuar a soma. </a:t>
          </a:r>
        </a:p>
        <a:p>
          <a:r>
            <a:rPr lang="pt-BR" sz="1100"/>
            <a:t>- Incluir o link da DOI na coluna correspondente. </a:t>
          </a:r>
        </a:p>
        <a:p>
          <a:r>
            <a:rPr lang="pt-BR" sz="1100"/>
            <a:t>- Salvar em arquivo PDF para o envio on-line, anexando as comprovações.</a:t>
          </a:r>
        </a:p>
        <a:p>
          <a:r>
            <a:rPr lang="pt-BR" sz="1100"/>
            <a:t>- Para qualificar</a:t>
          </a:r>
          <a:r>
            <a:rPr lang="pt-BR" sz="1100" baseline="0"/>
            <a:t> a Produção Científica será considerado o Qualis de Engenharia I em:  https://sucupira.capes.gov.br/sucupira/public/consultas/coleta/veiculoPublicacaoQualis/listaConsultaGeralPeriodicos.jsf</a:t>
          </a:r>
          <a:endParaRPr lang="pt-BR" sz="1100"/>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64"/>
  <sheetViews>
    <sheetView showGridLines="0" tabSelected="1" zoomScaleNormal="100" zoomScaleSheetLayoutView="118" workbookViewId="0">
      <selection activeCell="F54" sqref="F54"/>
    </sheetView>
  </sheetViews>
  <sheetFormatPr defaultRowHeight="15"/>
  <cols>
    <col min="1" max="1" width="12.140625" style="3" customWidth="1"/>
    <col min="2" max="2" width="5.5703125" style="3" customWidth="1"/>
    <col min="3" max="3" width="42.42578125" style="4" customWidth="1"/>
    <col min="4" max="4" width="9" style="3" customWidth="1"/>
    <col min="5" max="5" width="6.140625" style="3" customWidth="1"/>
    <col min="6" max="6" width="9.28515625" style="3" customWidth="1"/>
    <col min="7" max="7" width="10" style="3" customWidth="1"/>
    <col min="8" max="8" width="45" style="4" customWidth="1"/>
    <col min="9" max="16384" width="9.140625" style="4"/>
  </cols>
  <sheetData>
    <row r="1" spans="1:8" ht="21" customHeight="1">
      <c r="A1" s="2"/>
      <c r="C1" s="35" t="s">
        <v>0</v>
      </c>
      <c r="D1" s="35"/>
      <c r="E1" s="35"/>
      <c r="F1" s="35"/>
      <c r="G1" s="35"/>
    </row>
    <row r="2" spans="1:8" ht="15" customHeight="1">
      <c r="C2" s="35" t="s">
        <v>1</v>
      </c>
      <c r="D2" s="35"/>
      <c r="E2" s="35"/>
      <c r="F2" s="35"/>
      <c r="G2" s="35"/>
      <c r="H2" s="36" t="s">
        <v>92</v>
      </c>
    </row>
    <row r="3" spans="1:8" ht="6.75" customHeight="1">
      <c r="A3" s="2"/>
      <c r="C3" s="37"/>
      <c r="D3" s="38"/>
      <c r="E3" s="38"/>
      <c r="F3" s="38"/>
      <c r="G3" s="38"/>
    </row>
    <row r="4" spans="1:8" ht="12.75" customHeight="1">
      <c r="C4" s="39" t="s">
        <v>95</v>
      </c>
      <c r="D4" s="39"/>
      <c r="E4" s="39"/>
      <c r="F4" s="39"/>
      <c r="G4" s="39"/>
      <c r="H4" s="5"/>
    </row>
    <row r="5" spans="1:8" ht="3" customHeight="1">
      <c r="H5" s="34"/>
    </row>
    <row r="6" spans="1:8" ht="15.75" customHeight="1">
      <c r="A6" s="40" t="s">
        <v>82</v>
      </c>
      <c r="B6" s="33" t="s">
        <v>85</v>
      </c>
      <c r="C6" s="33"/>
      <c r="D6" s="33"/>
      <c r="H6" s="34"/>
    </row>
    <row r="7" spans="1:8" ht="20.100000000000001" customHeight="1">
      <c r="A7" s="40" t="s">
        <v>83</v>
      </c>
      <c r="F7" s="3" t="s">
        <v>91</v>
      </c>
      <c r="H7" s="34"/>
    </row>
    <row r="8" spans="1:8" ht="20.100000000000001" customHeight="1">
      <c r="A8" s="40" t="s">
        <v>79</v>
      </c>
      <c r="C8" s="4" t="s">
        <v>84</v>
      </c>
      <c r="H8" s="34"/>
    </row>
    <row r="9" spans="1:8" ht="9" customHeight="1"/>
    <row r="10" spans="1:8" ht="24" customHeight="1">
      <c r="A10" s="15" t="s">
        <v>2</v>
      </c>
      <c r="B10" s="15" t="s">
        <v>3</v>
      </c>
      <c r="C10" s="15" t="s">
        <v>4</v>
      </c>
      <c r="D10" s="15" t="s">
        <v>5</v>
      </c>
      <c r="E10" s="15" t="s">
        <v>6</v>
      </c>
      <c r="F10" s="15" t="s">
        <v>7</v>
      </c>
      <c r="G10" s="15" t="s">
        <v>8</v>
      </c>
    </row>
    <row r="11" spans="1:8" ht="25.5" customHeight="1">
      <c r="A11" s="31" t="s">
        <v>9</v>
      </c>
      <c r="B11" s="29">
        <v>1</v>
      </c>
      <c r="C11" s="16" t="s">
        <v>10</v>
      </c>
      <c r="D11" s="29" t="s">
        <v>11</v>
      </c>
      <c r="E11" s="29">
        <v>10</v>
      </c>
      <c r="F11" s="1"/>
      <c r="G11" s="1"/>
      <c r="H11" s="6"/>
    </row>
    <row r="12" spans="1:8" ht="28.5" customHeight="1">
      <c r="A12" s="31"/>
      <c r="B12" s="29">
        <v>2</v>
      </c>
      <c r="C12" s="16" t="s">
        <v>12</v>
      </c>
      <c r="D12" s="29" t="s">
        <v>13</v>
      </c>
      <c r="E12" s="29">
        <v>5</v>
      </c>
      <c r="F12" s="1"/>
      <c r="G12" s="1"/>
      <c r="H12" s="6"/>
    </row>
    <row r="13" spans="1:8" ht="21.75" customHeight="1">
      <c r="A13" s="32" t="s">
        <v>14</v>
      </c>
      <c r="B13" s="32"/>
      <c r="C13" s="32"/>
      <c r="D13" s="32"/>
      <c r="E13" s="32"/>
      <c r="F13" s="17">
        <f>SUM(F11+F12)</f>
        <v>0</v>
      </c>
      <c r="G13" s="20"/>
    </row>
    <row r="14" spans="1:8" s="8" customFormat="1" ht="6" customHeight="1">
      <c r="A14" s="24"/>
      <c r="B14" s="25"/>
      <c r="C14" s="25"/>
      <c r="D14" s="25"/>
      <c r="E14" s="25"/>
      <c r="F14" s="7"/>
      <c r="G14" s="7"/>
    </row>
    <row r="15" spans="1:8" ht="35.25" customHeight="1">
      <c r="A15" s="15" t="s">
        <v>2</v>
      </c>
      <c r="B15" s="15" t="s">
        <v>3</v>
      </c>
      <c r="C15" s="15" t="s">
        <v>4</v>
      </c>
      <c r="D15" s="15" t="s">
        <v>5</v>
      </c>
      <c r="E15" s="15" t="s">
        <v>6</v>
      </c>
      <c r="F15" s="15" t="s">
        <v>7</v>
      </c>
      <c r="G15" s="15" t="s">
        <v>8</v>
      </c>
      <c r="H15" s="15" t="s">
        <v>93</v>
      </c>
    </row>
    <row r="16" spans="1:8" ht="57.75" customHeight="1">
      <c r="A16" s="31"/>
      <c r="B16" s="29">
        <v>3</v>
      </c>
      <c r="C16" s="16" t="s">
        <v>15</v>
      </c>
      <c r="D16" s="29" t="s">
        <v>16</v>
      </c>
      <c r="E16" s="29" t="s">
        <v>17</v>
      </c>
      <c r="F16" s="1"/>
      <c r="G16" s="1"/>
      <c r="H16" s="9"/>
    </row>
    <row r="17" spans="1:8" ht="57" customHeight="1">
      <c r="A17" s="31"/>
      <c r="B17" s="29">
        <v>4</v>
      </c>
      <c r="C17" s="16" t="s">
        <v>18</v>
      </c>
      <c r="D17" s="29" t="s">
        <v>19</v>
      </c>
      <c r="E17" s="29" t="s">
        <v>17</v>
      </c>
      <c r="F17" s="1"/>
      <c r="G17" s="1"/>
      <c r="H17" s="10"/>
    </row>
    <row r="18" spans="1:8" ht="34.5" customHeight="1">
      <c r="A18" s="31"/>
      <c r="B18" s="29">
        <v>5</v>
      </c>
      <c r="C18" s="16" t="s">
        <v>20</v>
      </c>
      <c r="D18" s="29" t="s">
        <v>21</v>
      </c>
      <c r="E18" s="29">
        <v>80</v>
      </c>
      <c r="F18" s="1"/>
      <c r="G18" s="1"/>
      <c r="H18" s="10"/>
    </row>
    <row r="19" spans="1:8" ht="24">
      <c r="A19" s="31"/>
      <c r="B19" s="29">
        <v>6</v>
      </c>
      <c r="C19" s="16" t="s">
        <v>22</v>
      </c>
      <c r="D19" s="29" t="s">
        <v>23</v>
      </c>
      <c r="E19" s="29">
        <v>20</v>
      </c>
      <c r="F19" s="1"/>
      <c r="G19" s="1"/>
      <c r="H19" s="10"/>
    </row>
    <row r="20" spans="1:8" ht="32.25" customHeight="1">
      <c r="A20" s="31"/>
      <c r="B20" s="29">
        <v>7</v>
      </c>
      <c r="C20" s="16" t="s">
        <v>24</v>
      </c>
      <c r="D20" s="29" t="s">
        <v>25</v>
      </c>
      <c r="E20" s="29" t="s">
        <v>17</v>
      </c>
      <c r="F20" s="1"/>
      <c r="G20" s="1"/>
      <c r="H20" s="10"/>
    </row>
    <row r="21" spans="1:8" ht="34.5" customHeight="1">
      <c r="A21" s="31"/>
      <c r="B21" s="29">
        <v>8</v>
      </c>
      <c r="C21" s="16" t="s">
        <v>26</v>
      </c>
      <c r="D21" s="29" t="s">
        <v>27</v>
      </c>
      <c r="E21" s="29" t="s">
        <v>17</v>
      </c>
      <c r="F21" s="1"/>
      <c r="G21" s="1"/>
      <c r="H21" s="10"/>
    </row>
    <row r="22" spans="1:8" ht="32.25" customHeight="1">
      <c r="A22" s="31"/>
      <c r="B22" s="29">
        <v>9</v>
      </c>
      <c r="C22" s="16" t="s">
        <v>28</v>
      </c>
      <c r="D22" s="29" t="s">
        <v>29</v>
      </c>
      <c r="E22" s="29" t="s">
        <v>17</v>
      </c>
      <c r="F22" s="1"/>
      <c r="G22" s="1"/>
      <c r="H22" s="10"/>
    </row>
    <row r="23" spans="1:8" ht="32.25" customHeight="1">
      <c r="A23" s="31"/>
      <c r="B23" s="29">
        <v>10</v>
      </c>
      <c r="C23" s="16" t="s">
        <v>87</v>
      </c>
      <c r="D23" s="29" t="s">
        <v>30</v>
      </c>
      <c r="E23" s="29" t="s">
        <v>17</v>
      </c>
      <c r="F23" s="1"/>
      <c r="G23" s="1"/>
      <c r="H23" s="10"/>
    </row>
    <row r="24" spans="1:8" ht="36.75" customHeight="1">
      <c r="A24" s="31"/>
      <c r="B24" s="29">
        <v>11</v>
      </c>
      <c r="C24" s="16" t="s">
        <v>88</v>
      </c>
      <c r="D24" s="29" t="s">
        <v>31</v>
      </c>
      <c r="E24" s="29">
        <v>12</v>
      </c>
      <c r="F24" s="1"/>
      <c r="G24" s="1"/>
      <c r="H24" s="10"/>
    </row>
    <row r="25" spans="1:8" ht="39.950000000000003" customHeight="1">
      <c r="A25" s="31"/>
      <c r="B25" s="29">
        <v>12</v>
      </c>
      <c r="C25" s="16" t="s">
        <v>32</v>
      </c>
      <c r="D25" s="29" t="s">
        <v>33</v>
      </c>
      <c r="E25" s="29">
        <v>6</v>
      </c>
      <c r="F25" s="1"/>
      <c r="G25" s="1"/>
      <c r="H25" s="10"/>
    </row>
    <row r="26" spans="1:8" ht="39.950000000000003" customHeight="1">
      <c r="A26" s="31"/>
      <c r="B26" s="29">
        <v>13</v>
      </c>
      <c r="C26" s="16" t="s">
        <v>34</v>
      </c>
      <c r="D26" s="29" t="s">
        <v>35</v>
      </c>
      <c r="E26" s="29">
        <v>3</v>
      </c>
      <c r="F26" s="1"/>
      <c r="G26" s="1"/>
      <c r="H26" s="10"/>
    </row>
    <row r="27" spans="1:8" ht="39.950000000000003" customHeight="1">
      <c r="A27" s="31"/>
      <c r="B27" s="29">
        <v>14</v>
      </c>
      <c r="C27" s="16" t="s">
        <v>36</v>
      </c>
      <c r="D27" s="29" t="s">
        <v>35</v>
      </c>
      <c r="E27" s="29">
        <v>3</v>
      </c>
      <c r="F27" s="1"/>
      <c r="G27" s="1"/>
      <c r="H27" s="10"/>
    </row>
    <row r="28" spans="1:8" ht="49.5" customHeight="1">
      <c r="A28" s="31"/>
      <c r="B28" s="29">
        <v>15</v>
      </c>
      <c r="C28" s="16" t="s">
        <v>37</v>
      </c>
      <c r="D28" s="29" t="s">
        <v>38</v>
      </c>
      <c r="E28" s="29">
        <v>60</v>
      </c>
      <c r="F28" s="1"/>
      <c r="G28" s="1"/>
      <c r="H28" s="10"/>
    </row>
    <row r="29" spans="1:8" ht="37.5" customHeight="1">
      <c r="A29" s="31"/>
      <c r="B29" s="29">
        <v>16</v>
      </c>
      <c r="C29" s="16" t="s">
        <v>39</v>
      </c>
      <c r="D29" s="29" t="s">
        <v>40</v>
      </c>
      <c r="E29" s="29">
        <v>20</v>
      </c>
      <c r="F29" s="1"/>
      <c r="G29" s="1"/>
      <c r="H29" s="10"/>
    </row>
    <row r="30" spans="1:8" ht="23.25" customHeight="1">
      <c r="A30" s="30" t="s">
        <v>41</v>
      </c>
      <c r="B30" s="30"/>
      <c r="C30" s="30"/>
      <c r="D30" s="30"/>
      <c r="E30" s="30"/>
      <c r="F30" s="17">
        <f>SUM(F16:F29)</f>
        <v>0</v>
      </c>
      <c r="G30" s="21"/>
      <c r="H30" s="11"/>
    </row>
    <row r="31" spans="1:8" ht="5.25" customHeight="1">
      <c r="A31" s="26"/>
      <c r="B31" s="26"/>
      <c r="C31" s="27"/>
      <c r="D31" s="26"/>
      <c r="E31" s="26"/>
      <c r="F31" s="12"/>
      <c r="G31" s="12"/>
      <c r="H31" s="6"/>
    </row>
    <row r="32" spans="1:8" ht="21.75" customHeight="1">
      <c r="A32" s="15" t="s">
        <v>2</v>
      </c>
      <c r="B32" s="15" t="s">
        <v>3</v>
      </c>
      <c r="C32" s="15" t="s">
        <v>4</v>
      </c>
      <c r="D32" s="15" t="s">
        <v>5</v>
      </c>
      <c r="E32" s="15" t="s">
        <v>6</v>
      </c>
      <c r="F32" s="15" t="s">
        <v>7</v>
      </c>
      <c r="G32" s="15" t="s">
        <v>8</v>
      </c>
      <c r="H32" s="6"/>
    </row>
    <row r="33" spans="1:8" ht="37.5" customHeight="1">
      <c r="A33" s="31" t="s">
        <v>42</v>
      </c>
      <c r="B33" s="29">
        <v>17</v>
      </c>
      <c r="C33" s="16" t="s">
        <v>43</v>
      </c>
      <c r="D33" s="18" t="s">
        <v>44</v>
      </c>
      <c r="E33" s="29">
        <v>12</v>
      </c>
      <c r="F33" s="1"/>
      <c r="G33" s="1"/>
      <c r="H33" s="6"/>
    </row>
    <row r="34" spans="1:8" ht="24.75" customHeight="1">
      <c r="A34" s="31"/>
      <c r="B34" s="29">
        <v>18</v>
      </c>
      <c r="C34" s="16" t="s">
        <v>45</v>
      </c>
      <c r="D34" s="18" t="s">
        <v>46</v>
      </c>
      <c r="E34" s="29">
        <v>6</v>
      </c>
      <c r="F34" s="1"/>
      <c r="G34" s="1"/>
      <c r="H34" s="6"/>
    </row>
    <row r="35" spans="1:8" ht="19.5" customHeight="1">
      <c r="A35" s="31"/>
      <c r="B35" s="29">
        <v>19</v>
      </c>
      <c r="C35" s="16" t="s">
        <v>47</v>
      </c>
      <c r="D35" s="18" t="s">
        <v>48</v>
      </c>
      <c r="E35" s="29">
        <v>15</v>
      </c>
      <c r="F35" s="1"/>
      <c r="G35" s="1"/>
      <c r="H35" s="6"/>
    </row>
    <row r="36" spans="1:8" ht="25.5" customHeight="1">
      <c r="A36" s="31"/>
      <c r="B36" s="29">
        <v>20</v>
      </c>
      <c r="C36" s="16" t="s">
        <v>49</v>
      </c>
      <c r="D36" s="18" t="s">
        <v>50</v>
      </c>
      <c r="E36" s="29">
        <v>10</v>
      </c>
      <c r="F36" s="1"/>
      <c r="G36" s="1"/>
      <c r="H36" s="6"/>
    </row>
    <row r="37" spans="1:8" ht="25.5" customHeight="1">
      <c r="A37" s="31"/>
      <c r="B37" s="29">
        <v>21</v>
      </c>
      <c r="C37" s="16" t="s">
        <v>51</v>
      </c>
      <c r="D37" s="18" t="s">
        <v>40</v>
      </c>
      <c r="E37" s="29">
        <v>20</v>
      </c>
      <c r="F37" s="1"/>
      <c r="G37" s="1"/>
      <c r="H37" s="6"/>
    </row>
    <row r="38" spans="1:8" ht="21" customHeight="1">
      <c r="A38" s="31"/>
      <c r="B38" s="29">
        <v>22</v>
      </c>
      <c r="C38" s="16" t="s">
        <v>52</v>
      </c>
      <c r="D38" s="18" t="s">
        <v>86</v>
      </c>
      <c r="E38" s="29">
        <v>18</v>
      </c>
      <c r="F38" s="1"/>
      <c r="G38" s="1"/>
      <c r="H38" s="6"/>
    </row>
    <row r="39" spans="1:8" ht="27" customHeight="1">
      <c r="A39" s="31"/>
      <c r="B39" s="29">
        <v>23</v>
      </c>
      <c r="C39" s="16" t="s">
        <v>53</v>
      </c>
      <c r="D39" s="18" t="s">
        <v>54</v>
      </c>
      <c r="E39" s="29">
        <v>30</v>
      </c>
      <c r="F39" s="1"/>
      <c r="G39" s="1"/>
      <c r="H39" s="6"/>
    </row>
    <row r="40" spans="1:8" ht="36" customHeight="1">
      <c r="A40" s="31"/>
      <c r="B40" s="29">
        <v>24</v>
      </c>
      <c r="C40" s="16" t="s">
        <v>55</v>
      </c>
      <c r="D40" s="18" t="s">
        <v>56</v>
      </c>
      <c r="E40" s="29">
        <v>48</v>
      </c>
      <c r="F40" s="1"/>
      <c r="G40" s="1"/>
      <c r="H40" s="6"/>
    </row>
    <row r="41" spans="1:8" ht="26.25" customHeight="1">
      <c r="A41" s="31"/>
      <c r="B41" s="29">
        <v>25</v>
      </c>
      <c r="C41" s="16" t="s">
        <v>57</v>
      </c>
      <c r="D41" s="18" t="s">
        <v>58</v>
      </c>
      <c r="E41" s="29">
        <v>8</v>
      </c>
      <c r="F41" s="1"/>
      <c r="G41" s="1"/>
      <c r="H41" s="6"/>
    </row>
    <row r="42" spans="1:8" ht="24.75" customHeight="1">
      <c r="A42" s="31"/>
      <c r="B42" s="29">
        <v>26</v>
      </c>
      <c r="C42" s="16" t="s">
        <v>89</v>
      </c>
      <c r="D42" s="18" t="s">
        <v>59</v>
      </c>
      <c r="E42" s="29">
        <v>10</v>
      </c>
      <c r="F42" s="1"/>
      <c r="G42" s="1"/>
      <c r="H42" s="6"/>
    </row>
    <row r="43" spans="1:8" ht="46.5" customHeight="1">
      <c r="A43" s="31"/>
      <c r="B43" s="29">
        <v>27</v>
      </c>
      <c r="C43" s="16" t="s">
        <v>60</v>
      </c>
      <c r="D43" s="18" t="s">
        <v>61</v>
      </c>
      <c r="E43" s="29">
        <v>5</v>
      </c>
      <c r="F43" s="1"/>
      <c r="G43" s="1"/>
      <c r="H43" s="6"/>
    </row>
    <row r="44" spans="1:8" ht="34.5" customHeight="1">
      <c r="A44" s="31"/>
      <c r="B44" s="29">
        <v>28</v>
      </c>
      <c r="C44" s="16" t="s">
        <v>62</v>
      </c>
      <c r="D44" s="18" t="s">
        <v>58</v>
      </c>
      <c r="E44" s="29">
        <v>20</v>
      </c>
      <c r="F44" s="1"/>
      <c r="G44" s="1"/>
      <c r="H44" s="6"/>
    </row>
    <row r="45" spans="1:8" ht="27" customHeight="1">
      <c r="A45" s="31"/>
      <c r="B45" s="29">
        <v>29</v>
      </c>
      <c r="C45" s="16" t="s">
        <v>63</v>
      </c>
      <c r="D45" s="18" t="s">
        <v>61</v>
      </c>
      <c r="E45" s="29" t="s">
        <v>17</v>
      </c>
      <c r="F45" s="1"/>
      <c r="G45" s="1"/>
      <c r="H45" s="6"/>
    </row>
    <row r="46" spans="1:8" ht="18" customHeight="1">
      <c r="A46" s="31"/>
      <c r="B46" s="29">
        <v>30</v>
      </c>
      <c r="C46" s="16" t="s">
        <v>64</v>
      </c>
      <c r="D46" s="18" t="s">
        <v>65</v>
      </c>
      <c r="E46" s="29">
        <v>10</v>
      </c>
      <c r="F46" s="1"/>
      <c r="G46" s="1"/>
      <c r="H46" s="6"/>
    </row>
    <row r="47" spans="1:8" ht="25.5" customHeight="1">
      <c r="A47" s="31"/>
      <c r="B47" s="29">
        <v>31</v>
      </c>
      <c r="C47" s="16" t="s">
        <v>66</v>
      </c>
      <c r="D47" s="18" t="s">
        <v>67</v>
      </c>
      <c r="E47" s="29">
        <v>16</v>
      </c>
      <c r="F47" s="1"/>
      <c r="G47" s="1"/>
      <c r="H47" s="6"/>
    </row>
    <row r="48" spans="1:8" ht="24.75" customHeight="1">
      <c r="A48" s="31"/>
      <c r="B48" s="29">
        <v>32</v>
      </c>
      <c r="C48" s="16" t="s">
        <v>68</v>
      </c>
      <c r="D48" s="18" t="s">
        <v>69</v>
      </c>
      <c r="E48" s="29" t="s">
        <v>17</v>
      </c>
      <c r="F48" s="1"/>
      <c r="G48" s="1"/>
      <c r="H48" s="6"/>
    </row>
    <row r="49" spans="1:8" ht="39.75" customHeight="1">
      <c r="A49" s="31"/>
      <c r="B49" s="29">
        <v>33</v>
      </c>
      <c r="C49" s="16" t="s">
        <v>70</v>
      </c>
      <c r="D49" s="18" t="s">
        <v>71</v>
      </c>
      <c r="E49" s="29" t="s">
        <v>17</v>
      </c>
      <c r="F49" s="1"/>
      <c r="G49" s="1"/>
      <c r="H49" s="6"/>
    </row>
    <row r="50" spans="1:8" ht="36.75" customHeight="1">
      <c r="A50" s="31"/>
      <c r="B50" s="29">
        <v>34</v>
      </c>
      <c r="C50" s="16" t="s">
        <v>72</v>
      </c>
      <c r="D50" s="18" t="s">
        <v>73</v>
      </c>
      <c r="E50" s="29">
        <v>8</v>
      </c>
      <c r="F50" s="1"/>
      <c r="G50" s="1"/>
      <c r="H50" s="6"/>
    </row>
    <row r="51" spans="1:8" ht="50.25" customHeight="1">
      <c r="A51" s="31"/>
      <c r="B51" s="29">
        <v>35</v>
      </c>
      <c r="C51" s="16" t="s">
        <v>90</v>
      </c>
      <c r="D51" s="18" t="s">
        <v>74</v>
      </c>
      <c r="E51" s="29">
        <v>5</v>
      </c>
      <c r="F51" s="1"/>
      <c r="G51" s="1"/>
      <c r="H51" s="6"/>
    </row>
    <row r="52" spans="1:8" ht="48.75" customHeight="1">
      <c r="A52" s="31"/>
      <c r="B52" s="29">
        <v>36</v>
      </c>
      <c r="C52" s="16" t="s">
        <v>94</v>
      </c>
      <c r="D52" s="18" t="s">
        <v>75</v>
      </c>
      <c r="E52" s="29">
        <v>4</v>
      </c>
      <c r="F52" s="1"/>
      <c r="G52" s="1"/>
      <c r="H52" s="6"/>
    </row>
    <row r="53" spans="1:8" ht="27" customHeight="1">
      <c r="A53" s="31"/>
      <c r="B53" s="29">
        <v>37</v>
      </c>
      <c r="C53" s="16" t="s">
        <v>81</v>
      </c>
      <c r="D53" s="18" t="s">
        <v>76</v>
      </c>
      <c r="E53" s="29">
        <v>10</v>
      </c>
      <c r="F53" s="1"/>
      <c r="G53" s="1"/>
      <c r="H53" s="6"/>
    </row>
    <row r="54" spans="1:8" ht="19.5" customHeight="1">
      <c r="A54" s="32" t="s">
        <v>77</v>
      </c>
      <c r="B54" s="32"/>
      <c r="C54" s="32"/>
      <c r="D54" s="32"/>
      <c r="E54" s="32"/>
      <c r="F54" s="17">
        <f>SUM(F33:F53)</f>
        <v>0</v>
      </c>
      <c r="G54" s="20"/>
    </row>
    <row r="55" spans="1:8" ht="6" customHeight="1" thickBot="1">
      <c r="A55" s="42"/>
      <c r="B55" s="42"/>
      <c r="C55" s="43"/>
      <c r="D55" s="42"/>
      <c r="E55" s="42"/>
    </row>
    <row r="56" spans="1:8" ht="24" customHeight="1" thickBot="1">
      <c r="A56" s="44" t="s">
        <v>78</v>
      </c>
      <c r="B56" s="45"/>
      <c r="C56" s="45"/>
      <c r="D56" s="45"/>
      <c r="E56" s="46"/>
      <c r="F56" s="19">
        <f>SUM(F13+F30+F54)</f>
        <v>0</v>
      </c>
      <c r="G56" s="22"/>
    </row>
    <row r="57" spans="1:8">
      <c r="A57" s="13"/>
      <c r="C57" s="28"/>
      <c r="D57" s="28"/>
      <c r="E57" s="28"/>
      <c r="F57" s="28"/>
      <c r="G57" s="14" t="s">
        <v>80</v>
      </c>
      <c r="H57" s="28"/>
    </row>
    <row r="59" spans="1:8">
      <c r="A59" s="23"/>
      <c r="B59" s="33"/>
      <c r="C59" s="33"/>
      <c r="D59" s="33"/>
      <c r="E59" s="33"/>
      <c r="F59" s="33"/>
      <c r="G59" s="33"/>
    </row>
    <row r="61" spans="1:8">
      <c r="B61" s="41"/>
    </row>
    <row r="64" spans="1:8">
      <c r="A64" s="2"/>
    </row>
  </sheetData>
  <sheetProtection password="C666" sheet="1" objects="1" scenarios="1" formatColumns="0" formatRows="0" insertHyperlinks="0"/>
  <mergeCells count="13">
    <mergeCell ref="B59:G59"/>
    <mergeCell ref="B6:D6"/>
    <mergeCell ref="H5:H8"/>
    <mergeCell ref="A54:E54"/>
    <mergeCell ref="A56:E56"/>
    <mergeCell ref="C1:G1"/>
    <mergeCell ref="C2:G2"/>
    <mergeCell ref="C4:G4"/>
    <mergeCell ref="A30:E30"/>
    <mergeCell ref="A33:A53"/>
    <mergeCell ref="A16:A29"/>
    <mergeCell ref="A11:A12"/>
    <mergeCell ref="A13:E13"/>
  </mergeCells>
  <pageMargins left="0.31496062992125984" right="0.31496062992125984" top="0.19685039370078741" bottom="0.19685039370078741" header="0" footer="0"/>
  <pageSetup paperSize="9" scale="95" orientation="landscape" r:id="rId1"/>
  <headerFooter alignWithMargins="0">
    <oddHeader xml:space="preserve">&amp;C
</oddHeader>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Anexo 2-Ficha de avaliação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2020-12-01T17:55:31Z</cp:lastPrinted>
  <dcterms:created xsi:type="dcterms:W3CDTF">2020-08-29T02:08:23Z</dcterms:created>
  <dcterms:modified xsi:type="dcterms:W3CDTF">2020-12-01T17:59:57Z</dcterms:modified>
</cp:coreProperties>
</file>