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PGEE\Bolsas\PNPD\2018\"/>
    </mc:Choice>
  </mc:AlternateContent>
  <bookViews>
    <workbookView xWindow="0" yWindow="0" windowWidth="19200" windowHeight="6730" tabRatio="870"/>
  </bookViews>
  <sheets>
    <sheet name="Dados Gerais" sheetId="2" r:id="rId1"/>
    <sheet name="Produção Acadêmica" sheetId="3" r:id="rId2"/>
    <sheet name="Projeto e Plano Atividades" sheetId="4" r:id="rId3"/>
    <sheet name="Histórico Escolar" sheetId="5" r:id="rId4"/>
    <sheet name="Pontuação Final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5" l="1"/>
  <c r="C4" i="5" l="1"/>
  <c r="B5" i="6" l="1"/>
  <c r="C4" i="4"/>
  <c r="C3" i="4"/>
  <c r="C5" i="4" l="1"/>
  <c r="B4" i="6" s="1"/>
  <c r="D15" i="3"/>
  <c r="D8" i="3"/>
  <c r="D9" i="3"/>
  <c r="D10" i="3"/>
  <c r="D11" i="3"/>
  <c r="D12" i="3"/>
  <c r="D13" i="3"/>
  <c r="D14" i="3"/>
  <c r="D7" i="3"/>
  <c r="D5" i="6" l="1"/>
  <c r="D6" i="3"/>
  <c r="D5" i="3"/>
  <c r="D4" i="3"/>
  <c r="D3" i="3"/>
  <c r="D16" i="3" l="1"/>
  <c r="D17" i="3" s="1"/>
  <c r="B3" i="6" s="1"/>
  <c r="D3" i="6" s="1"/>
  <c r="D4" i="6"/>
  <c r="D6" i="6" l="1"/>
</calcChain>
</file>

<file path=xl/sharedStrings.xml><?xml version="1.0" encoding="utf-8"?>
<sst xmlns="http://schemas.openxmlformats.org/spreadsheetml/2006/main" count="56" uniqueCount="45">
  <si>
    <t>Mestrado</t>
  </si>
  <si>
    <t>Sistemas Fotivoltaicos</t>
  </si>
  <si>
    <t>Eficiência Energética e Confiabilidade</t>
  </si>
  <si>
    <t>Sistemas de Energia Distribuídos</t>
  </si>
  <si>
    <t>Planejamento de Sistemas Elétricos</t>
  </si>
  <si>
    <t>Item</t>
  </si>
  <si>
    <t>Pontos</t>
  </si>
  <si>
    <t>Pontuação</t>
  </si>
  <si>
    <t>Quantidade</t>
  </si>
  <si>
    <t>Patentes depositadas junto ao Instituto Nacional de Propriedade Industrial (INPI)</t>
  </si>
  <si>
    <t>Patentes licenciadas de qualquer natureza</t>
  </si>
  <si>
    <t xml:space="preserve">Autoria de Livros Técnico/Científico Internacionais com ISBN (que não são didáticos e/ou literários) publicados em editora que possua ou Comitê, ou Comissão ou Conselho Editorial </t>
  </si>
  <si>
    <t xml:space="preserve">Autoria de Livros Técnico/Científico Nacionais com ISBN (que não são didáticos e/ou literários) publicados em editora que possua ou Comitê, ou Comissão ou Conselho Editorial </t>
  </si>
  <si>
    <t xml:space="preserve">Capítulos e organização de Livros Técnico/Científico Internacionais com ISBN (que não são didáticos e/ou literários) publicados em editora que possua ou Comitê, ou Comissão ou Conselho Editorial </t>
  </si>
  <si>
    <t xml:space="preserve">Capítulos e organização de Livros Técnico/Científico Nacionais com ISBN (que não são didáticos e/ou literários) publicados em editora que possua ou Comitê, ou Comissão ou Conselho Editorial </t>
  </si>
  <si>
    <t>Softwares licenciados de qualquer natureza</t>
  </si>
  <si>
    <t>Softwares registrados junto ao Instituto Nacional de Propriedade Industrial (INPI)</t>
  </si>
  <si>
    <t>TOTAL</t>
  </si>
  <si>
    <t>HISTÓRICOS ESCOLARES</t>
  </si>
  <si>
    <t>Peso</t>
  </si>
  <si>
    <t>DADOS GERAIS</t>
  </si>
  <si>
    <t>PONTUAÇÃO FINAL</t>
  </si>
  <si>
    <t>PRODUTIVIDADE ACADÊMICA</t>
  </si>
  <si>
    <t>Professor Supervisor</t>
  </si>
  <si>
    <r>
      <t xml:space="preserve">Artigos em revistas acadêmicas, artísticas, culturais ou científicas classificadas como Qualis </t>
    </r>
    <r>
      <rPr>
        <b/>
        <sz val="11"/>
        <rFont val="Calibri"/>
        <family val="2"/>
        <scheme val="minor"/>
      </rPr>
      <t>A1</t>
    </r>
    <r>
      <rPr>
        <sz val="11"/>
        <rFont val="Calibri"/>
        <family val="2"/>
        <scheme val="minor"/>
      </rPr>
      <t xml:space="preserve"> nas Engenharias IV</t>
    </r>
  </si>
  <si>
    <r>
      <t xml:space="preserve">Artigos em revistas acadêmicas, artísticas, culturais ou científicas classificadas como Qualis </t>
    </r>
    <r>
      <rPr>
        <b/>
        <sz val="11"/>
        <rFont val="Calibri"/>
        <family val="2"/>
        <scheme val="minor"/>
      </rPr>
      <t xml:space="preserve">B2 </t>
    </r>
    <r>
      <rPr>
        <sz val="11"/>
        <rFont val="Calibri"/>
        <family val="2"/>
        <scheme val="minor"/>
      </rPr>
      <t>nas Engenharias IV</t>
    </r>
  </si>
  <si>
    <r>
      <t xml:space="preserve">Artigos em revistas acadêmicas, artísticas, culturais ou científicas classificadas como Qualis </t>
    </r>
    <r>
      <rPr>
        <b/>
        <sz val="11"/>
        <rFont val="Calibri"/>
        <family val="2"/>
        <scheme val="minor"/>
      </rPr>
      <t>B1</t>
    </r>
    <r>
      <rPr>
        <sz val="11"/>
        <rFont val="Calibri"/>
        <family val="2"/>
        <scheme val="minor"/>
      </rPr>
      <t xml:space="preserve"> nas Engenharias IV</t>
    </r>
  </si>
  <si>
    <r>
      <t xml:space="preserve">Artigos em revistas acadêmicas, artísticas, culturais ou científicas classificadas como Qualis </t>
    </r>
    <r>
      <rPr>
        <b/>
        <sz val="11"/>
        <rFont val="Calibri"/>
        <family val="2"/>
        <scheme val="minor"/>
      </rPr>
      <t xml:space="preserve">A2 </t>
    </r>
    <r>
      <rPr>
        <sz val="11"/>
        <rFont val="Calibri"/>
        <family val="2"/>
        <scheme val="minor"/>
      </rPr>
      <t>nas Engenharias IV</t>
    </r>
  </si>
  <si>
    <t>PONTUAÇÃO</t>
  </si>
  <si>
    <t>Trabalhos completos publicados em anais de eventos na área ou patrocinados por sociedade científica (limitado a 10)</t>
  </si>
  <si>
    <t>Nota</t>
  </si>
  <si>
    <t>PROJETO E PLANO DE ATIVIDADES</t>
  </si>
  <si>
    <t>Média</t>
  </si>
  <si>
    <t>Média de todas as notas das disciplinas aprovadas contidas no Histórico Escolar do Curso de Doutorado (nota 0 a 10)</t>
  </si>
  <si>
    <t>Título Projeto Pesquisa</t>
  </si>
  <si>
    <t>Eletrônica de Potência</t>
  </si>
  <si>
    <t>Controle Aplicado</t>
  </si>
  <si>
    <t>Sistemas de Iluminação</t>
  </si>
  <si>
    <t>Sistemas de Energia</t>
  </si>
  <si>
    <t>Nome do Candidato</t>
  </si>
  <si>
    <t>HISTÓRICO ESCOLAR</t>
  </si>
  <si>
    <t>Plano de atividades durante o período de bolsa (nota 0 a 10)</t>
  </si>
  <si>
    <t>PRODUÇÃO ACADÊMICA (a partir de 2008)</t>
  </si>
  <si>
    <t>Projeto de pesquisa aderente a uma das linhas de pesquisa do PPGEE / INCT GD (nota 0 a 10)</t>
  </si>
  <si>
    <t>Linha de Pesquisa PPGEE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</si>
</sst>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0" fillId="2" borderId="0" xfId="0" applyFont="1" applyFill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2" borderId="0" xfId="0" applyFont="1" applyFill="1" applyAlignment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2" fontId="3" fillId="0" borderId="10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2" fontId="1" fillId="4" borderId="6" xfId="0" applyNumberFormat="1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/>
    </xf>
    <xf numFmtId="0" fontId="0" fillId="2" borderId="1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justify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"/>
  <sheetViews>
    <sheetView tabSelected="1" workbookViewId="0">
      <selection sqref="A1:B1"/>
    </sheetView>
  </sheetViews>
  <sheetFormatPr defaultColWidth="9.1796875" defaultRowHeight="14.5" x14ac:dyDescent="0.35"/>
  <cols>
    <col min="1" max="1" width="22" style="2" customWidth="1"/>
    <col min="2" max="2" width="56.7265625" style="2" customWidth="1"/>
    <col min="3" max="16384" width="9.1796875" style="2"/>
  </cols>
  <sheetData>
    <row r="1" spans="1:28" ht="23.25" customHeight="1" x14ac:dyDescent="0.35">
      <c r="A1" s="31" t="s">
        <v>20</v>
      </c>
      <c r="B1" s="32"/>
      <c r="M1" s="28" t="s">
        <v>35</v>
      </c>
    </row>
    <row r="2" spans="1:28" ht="30" customHeight="1" x14ac:dyDescent="0.35">
      <c r="A2" s="17" t="s">
        <v>39</v>
      </c>
      <c r="B2" s="19"/>
      <c r="M2" s="28" t="s">
        <v>36</v>
      </c>
      <c r="AA2" s="1" t="s">
        <v>0</v>
      </c>
      <c r="AB2" s="1" t="s">
        <v>1</v>
      </c>
    </row>
    <row r="3" spans="1:28" ht="30" customHeight="1" x14ac:dyDescent="0.35">
      <c r="A3" s="26" t="s">
        <v>44</v>
      </c>
      <c r="B3" s="27"/>
      <c r="M3" s="28" t="s">
        <v>37</v>
      </c>
      <c r="AA3" s="1"/>
      <c r="AB3" s="1"/>
    </row>
    <row r="4" spans="1:28" ht="30" customHeight="1" x14ac:dyDescent="0.35">
      <c r="A4" s="26" t="s">
        <v>23</v>
      </c>
      <c r="B4" s="27"/>
      <c r="M4" s="28" t="s">
        <v>38</v>
      </c>
      <c r="AA4" s="1"/>
      <c r="AB4" s="1"/>
    </row>
    <row r="5" spans="1:28" ht="30" customHeight="1" thickBot="1" x14ac:dyDescent="0.4">
      <c r="A5" s="18" t="s">
        <v>34</v>
      </c>
      <c r="B5" s="20"/>
      <c r="AA5" s="1"/>
      <c r="AB5" s="1" t="s">
        <v>2</v>
      </c>
    </row>
    <row r="6" spans="1:28" x14ac:dyDescent="0.35">
      <c r="AA6" s="1"/>
      <c r="AB6" s="1" t="s">
        <v>3</v>
      </c>
    </row>
    <row r="7" spans="1:28" x14ac:dyDescent="0.35">
      <c r="AA7" s="1"/>
      <c r="AB7" s="1" t="s">
        <v>4</v>
      </c>
    </row>
  </sheetData>
  <mergeCells count="1">
    <mergeCell ref="A1:B1"/>
  </mergeCells>
  <dataValidations count="1">
    <dataValidation type="list" allowBlank="1" showInputMessage="1" showErrorMessage="1" sqref="B3">
      <formula1>$M$1:$M$4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ySplit="2" topLeftCell="A3" activePane="bottomLeft" state="frozen"/>
      <selection pane="bottomLeft" sqref="A1:D1"/>
    </sheetView>
  </sheetViews>
  <sheetFormatPr defaultColWidth="9.1796875" defaultRowHeight="14.5" x14ac:dyDescent="0.35"/>
  <cols>
    <col min="1" max="1" width="56.7265625" style="2" customWidth="1"/>
    <col min="2" max="4" width="11.453125" style="2" customWidth="1"/>
    <col min="5" max="16384" width="9.1796875" style="2"/>
  </cols>
  <sheetData>
    <row r="1" spans="1:4" ht="23.25" customHeight="1" x14ac:dyDescent="0.35">
      <c r="A1" s="31" t="s">
        <v>42</v>
      </c>
      <c r="B1" s="33"/>
      <c r="C1" s="33"/>
      <c r="D1" s="32"/>
    </row>
    <row r="2" spans="1:4" ht="15" thickBot="1" x14ac:dyDescent="0.4">
      <c r="A2" s="14" t="s">
        <v>5</v>
      </c>
      <c r="B2" s="15" t="s">
        <v>7</v>
      </c>
      <c r="C2" s="15" t="s">
        <v>8</v>
      </c>
      <c r="D2" s="16" t="s">
        <v>6</v>
      </c>
    </row>
    <row r="3" spans="1:4" ht="29" x14ac:dyDescent="0.35">
      <c r="A3" s="8" t="s">
        <v>24</v>
      </c>
      <c r="B3" s="4">
        <v>10</v>
      </c>
      <c r="C3" s="4"/>
      <c r="D3" s="9">
        <f>C3*B3</f>
        <v>0</v>
      </c>
    </row>
    <row r="4" spans="1:4" ht="29" x14ac:dyDescent="0.35">
      <c r="A4" s="8" t="s">
        <v>27</v>
      </c>
      <c r="B4" s="4">
        <v>8.5</v>
      </c>
      <c r="C4" s="4"/>
      <c r="D4" s="9">
        <f t="shared" ref="D4:D6" si="0">C4*B4</f>
        <v>0</v>
      </c>
    </row>
    <row r="5" spans="1:4" ht="29" x14ac:dyDescent="0.35">
      <c r="A5" s="6" t="s">
        <v>26</v>
      </c>
      <c r="B5" s="3">
        <v>7</v>
      </c>
      <c r="C5" s="3"/>
      <c r="D5" s="7">
        <f t="shared" si="0"/>
        <v>0</v>
      </c>
    </row>
    <row r="6" spans="1:4" ht="29" x14ac:dyDescent="0.35">
      <c r="A6" s="6" t="s">
        <v>25</v>
      </c>
      <c r="B6" s="3">
        <v>3</v>
      </c>
      <c r="C6" s="3"/>
      <c r="D6" s="7">
        <f t="shared" si="0"/>
        <v>0</v>
      </c>
    </row>
    <row r="7" spans="1:4" ht="30" customHeight="1" x14ac:dyDescent="0.35">
      <c r="A7" s="6" t="s">
        <v>29</v>
      </c>
      <c r="B7" s="3">
        <v>1</v>
      </c>
      <c r="C7" s="3"/>
      <c r="D7" s="7">
        <f t="shared" ref="D7" si="1">C7*B7</f>
        <v>0</v>
      </c>
    </row>
    <row r="8" spans="1:4" ht="43.5" x14ac:dyDescent="0.35">
      <c r="A8" s="6" t="s">
        <v>11</v>
      </c>
      <c r="B8" s="3">
        <v>10</v>
      </c>
      <c r="C8" s="3"/>
      <c r="D8" s="7">
        <f t="shared" ref="D8:D15" si="2">C8*B8</f>
        <v>0</v>
      </c>
    </row>
    <row r="9" spans="1:4" ht="43.5" x14ac:dyDescent="0.35">
      <c r="A9" s="6" t="s">
        <v>12</v>
      </c>
      <c r="B9" s="3">
        <v>5</v>
      </c>
      <c r="C9" s="3"/>
      <c r="D9" s="7">
        <f t="shared" si="2"/>
        <v>0</v>
      </c>
    </row>
    <row r="10" spans="1:4" ht="58" x14ac:dyDescent="0.35">
      <c r="A10" s="6" t="s">
        <v>13</v>
      </c>
      <c r="B10" s="3">
        <v>2.5</v>
      </c>
      <c r="C10" s="3"/>
      <c r="D10" s="7">
        <f t="shared" si="2"/>
        <v>0</v>
      </c>
    </row>
    <row r="11" spans="1:4" ht="43.5" x14ac:dyDescent="0.35">
      <c r="A11" s="6" t="s">
        <v>14</v>
      </c>
      <c r="B11" s="3">
        <v>1.25</v>
      </c>
      <c r="C11" s="3"/>
      <c r="D11" s="7">
        <f t="shared" si="2"/>
        <v>0</v>
      </c>
    </row>
    <row r="12" spans="1:4" ht="30" customHeight="1" x14ac:dyDescent="0.35">
      <c r="A12" s="6" t="s">
        <v>10</v>
      </c>
      <c r="B12" s="3">
        <v>10</v>
      </c>
      <c r="C12" s="3"/>
      <c r="D12" s="7">
        <f t="shared" si="2"/>
        <v>0</v>
      </c>
    </row>
    <row r="13" spans="1:4" ht="29" x14ac:dyDescent="0.35">
      <c r="A13" s="6" t="s">
        <v>9</v>
      </c>
      <c r="B13" s="3">
        <v>5</v>
      </c>
      <c r="C13" s="3"/>
      <c r="D13" s="7">
        <f t="shared" si="2"/>
        <v>0</v>
      </c>
    </row>
    <row r="14" spans="1:4" ht="30" customHeight="1" x14ac:dyDescent="0.35">
      <c r="A14" s="6" t="s">
        <v>15</v>
      </c>
      <c r="B14" s="3">
        <v>10</v>
      </c>
      <c r="C14" s="3"/>
      <c r="D14" s="7">
        <f t="shared" si="2"/>
        <v>0</v>
      </c>
    </row>
    <row r="15" spans="1:4" ht="29" x14ac:dyDescent="0.35">
      <c r="A15" s="10" t="s">
        <v>16</v>
      </c>
      <c r="B15" s="11">
        <v>5</v>
      </c>
      <c r="C15" s="11"/>
      <c r="D15" s="12">
        <f t="shared" si="2"/>
        <v>0</v>
      </c>
    </row>
    <row r="16" spans="1:4" s="5" customFormat="1" ht="23.25" customHeight="1" thickBot="1" x14ac:dyDescent="0.4">
      <c r="A16" s="34" t="s">
        <v>17</v>
      </c>
      <c r="B16" s="35"/>
      <c r="C16" s="35"/>
      <c r="D16" s="13">
        <f>SUM(D3:D15)</f>
        <v>0</v>
      </c>
    </row>
    <row r="17" spans="1:4" s="5" customFormat="1" ht="23.25" customHeight="1" thickBot="1" x14ac:dyDescent="0.4">
      <c r="A17" s="36" t="s">
        <v>28</v>
      </c>
      <c r="B17" s="37"/>
      <c r="C17" s="37"/>
      <c r="D17" s="24">
        <f>IF(D16&gt;30,30,D16/3)</f>
        <v>0</v>
      </c>
    </row>
  </sheetData>
  <mergeCells count="3">
    <mergeCell ref="A1:D1"/>
    <mergeCell ref="A16:C16"/>
    <mergeCell ref="A17:C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pane ySplit="2" topLeftCell="A3" activePane="bottomLeft" state="frozen"/>
      <selection pane="bottomLeft" sqref="A1:C1"/>
    </sheetView>
  </sheetViews>
  <sheetFormatPr defaultColWidth="9.1796875" defaultRowHeight="14.5" x14ac:dyDescent="0.35"/>
  <cols>
    <col min="1" max="1" width="56.7265625" style="2" customWidth="1"/>
    <col min="2" max="3" width="11.453125" style="2" customWidth="1"/>
    <col min="4" max="16384" width="9.1796875" style="2"/>
  </cols>
  <sheetData>
    <row r="1" spans="1:3" ht="23.25" customHeight="1" x14ac:dyDescent="0.35">
      <c r="A1" s="31" t="s">
        <v>31</v>
      </c>
      <c r="B1" s="33"/>
      <c r="C1" s="32"/>
    </row>
    <row r="2" spans="1:3" ht="15" thickBot="1" x14ac:dyDescent="0.4">
      <c r="A2" s="14" t="s">
        <v>5</v>
      </c>
      <c r="B2" s="15" t="s">
        <v>30</v>
      </c>
      <c r="C2" s="16" t="s">
        <v>6</v>
      </c>
    </row>
    <row r="3" spans="1:3" ht="30" customHeight="1" x14ac:dyDescent="0.35">
      <c r="A3" s="8" t="s">
        <v>43</v>
      </c>
      <c r="B3" s="4"/>
      <c r="C3" s="22">
        <f>B3/2</f>
        <v>0</v>
      </c>
    </row>
    <row r="4" spans="1:3" ht="30" customHeight="1" x14ac:dyDescent="0.35">
      <c r="A4" s="8" t="s">
        <v>41</v>
      </c>
      <c r="B4" s="4"/>
      <c r="C4" s="22">
        <f>B4/2</f>
        <v>0</v>
      </c>
    </row>
    <row r="5" spans="1:3" ht="23" customHeight="1" thickBot="1" x14ac:dyDescent="0.4">
      <c r="A5" s="36" t="s">
        <v>28</v>
      </c>
      <c r="B5" s="37"/>
      <c r="C5" s="24">
        <f>SUM(C3:C4)</f>
        <v>0</v>
      </c>
    </row>
  </sheetData>
  <mergeCells count="2">
    <mergeCell ref="A1:C1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pane ySplit="2" topLeftCell="A3" activePane="bottomLeft" state="frozen"/>
      <selection pane="bottomLeft" sqref="A1:C1"/>
    </sheetView>
  </sheetViews>
  <sheetFormatPr defaultColWidth="9.1796875" defaultRowHeight="14.5" x14ac:dyDescent="0.35"/>
  <cols>
    <col min="1" max="1" width="56.7265625" style="2" customWidth="1"/>
    <col min="2" max="3" width="11.453125" style="2" customWidth="1"/>
    <col min="4" max="16384" width="9.1796875" style="2"/>
  </cols>
  <sheetData>
    <row r="1" spans="1:3" ht="23.25" customHeight="1" x14ac:dyDescent="0.35">
      <c r="A1" s="31" t="s">
        <v>18</v>
      </c>
      <c r="B1" s="33"/>
      <c r="C1" s="32"/>
    </row>
    <row r="2" spans="1:3" ht="15" thickBot="1" x14ac:dyDescent="0.4">
      <c r="A2" s="14" t="s">
        <v>5</v>
      </c>
      <c r="B2" s="15" t="s">
        <v>32</v>
      </c>
      <c r="C2" s="16" t="s">
        <v>6</v>
      </c>
    </row>
    <row r="3" spans="1:3" ht="30" customHeight="1" x14ac:dyDescent="0.35">
      <c r="A3" s="8" t="s">
        <v>33</v>
      </c>
      <c r="B3" s="3"/>
      <c r="C3" s="22">
        <f>B3</f>
        <v>0</v>
      </c>
    </row>
    <row r="4" spans="1:3" s="5" customFormat="1" ht="23.25" customHeight="1" thickBot="1" x14ac:dyDescent="0.4">
      <c r="A4" s="36" t="s">
        <v>28</v>
      </c>
      <c r="B4" s="37"/>
      <c r="C4" s="24">
        <f>C3</f>
        <v>0</v>
      </c>
    </row>
  </sheetData>
  <mergeCells count="2">
    <mergeCell ref="A1:C1"/>
    <mergeCell ref="A4:B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pane ySplit="2" topLeftCell="A3" activePane="bottomLeft" state="frozen"/>
      <selection pane="bottomLeft" sqref="A1:D1"/>
    </sheetView>
  </sheetViews>
  <sheetFormatPr defaultColWidth="9.1796875" defaultRowHeight="14.5" x14ac:dyDescent="0.35"/>
  <cols>
    <col min="1" max="1" width="56.7265625" style="2" customWidth="1"/>
    <col min="2" max="4" width="11.453125" style="2" customWidth="1"/>
    <col min="5" max="16384" width="9.1796875" style="2"/>
  </cols>
  <sheetData>
    <row r="1" spans="1:4" ht="23.25" customHeight="1" x14ac:dyDescent="0.35">
      <c r="A1" s="31" t="s">
        <v>28</v>
      </c>
      <c r="B1" s="33"/>
      <c r="C1" s="33"/>
      <c r="D1" s="32"/>
    </row>
    <row r="2" spans="1:4" ht="15" thickBot="1" x14ac:dyDescent="0.4">
      <c r="A2" s="14" t="s">
        <v>5</v>
      </c>
      <c r="B2" s="15" t="s">
        <v>7</v>
      </c>
      <c r="C2" s="15" t="s">
        <v>19</v>
      </c>
      <c r="D2" s="16" t="s">
        <v>6</v>
      </c>
    </row>
    <row r="3" spans="1:4" ht="30" customHeight="1" x14ac:dyDescent="0.35">
      <c r="A3" s="8" t="s">
        <v>22</v>
      </c>
      <c r="B3" s="29">
        <f>'Produção Acadêmica'!D17</f>
        <v>0</v>
      </c>
      <c r="C3" s="4">
        <v>0.5</v>
      </c>
      <c r="D3" s="21">
        <f>C3*B3</f>
        <v>0</v>
      </c>
    </row>
    <row r="4" spans="1:4" ht="30" customHeight="1" x14ac:dyDescent="0.35">
      <c r="A4" s="8" t="s">
        <v>31</v>
      </c>
      <c r="B4" s="29">
        <f>'Projeto e Plano Atividades'!C5</f>
        <v>0</v>
      </c>
      <c r="C4" s="4">
        <v>0.3</v>
      </c>
      <c r="D4" s="21">
        <f t="shared" ref="D4:D5" si="0">C4*B4</f>
        <v>0</v>
      </c>
    </row>
    <row r="5" spans="1:4" ht="30" customHeight="1" x14ac:dyDescent="0.35">
      <c r="A5" s="6" t="s">
        <v>40</v>
      </c>
      <c r="B5" s="30">
        <f>'Histórico Escolar'!C4</f>
        <v>0</v>
      </c>
      <c r="C5" s="3">
        <v>0.2</v>
      </c>
      <c r="D5" s="25">
        <f t="shared" si="0"/>
        <v>0</v>
      </c>
    </row>
    <row r="6" spans="1:4" s="5" customFormat="1" ht="23.25" customHeight="1" thickBot="1" x14ac:dyDescent="0.4">
      <c r="A6" s="36" t="s">
        <v>21</v>
      </c>
      <c r="B6" s="37"/>
      <c r="C6" s="37"/>
      <c r="D6" s="23">
        <f>SUM(D3:D5)</f>
        <v>0</v>
      </c>
    </row>
  </sheetData>
  <mergeCells count="2">
    <mergeCell ref="A1:D1"/>
    <mergeCell ref="A6:C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Dados Gerais</vt:lpstr>
      <vt:lpstr>Produção Acadêmica</vt:lpstr>
      <vt:lpstr>Projeto e Plano Atividades</vt:lpstr>
      <vt:lpstr>Histórico Escolar</vt:lpstr>
      <vt:lpstr>Pontuação 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Daniel</cp:lastModifiedBy>
  <dcterms:created xsi:type="dcterms:W3CDTF">2017-07-06T01:54:53Z</dcterms:created>
  <dcterms:modified xsi:type="dcterms:W3CDTF">2018-10-10T14:19:30Z</dcterms:modified>
</cp:coreProperties>
</file>