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Manuais de Fiscalização\Serviços de Apoio e Manutenção\"/>
    </mc:Choice>
  </mc:AlternateContent>
  <bookViews>
    <workbookView xWindow="0" yWindow="0" windowWidth="24000" windowHeight="9330"/>
  </bookViews>
  <sheets>
    <sheet name="Formulário de Avaliação" sheetId="4" r:id="rId1"/>
    <sheet name="Base de Dados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4" l="1"/>
  <c r="G8" i="4" l="1"/>
  <c r="G9" i="4"/>
  <c r="G10" i="4"/>
  <c r="G11" i="4"/>
  <c r="G12" i="4"/>
  <c r="G13" i="4"/>
  <c r="G14" i="4"/>
  <c r="G15" i="4"/>
  <c r="G16" i="4"/>
  <c r="G17" i="4"/>
  <c r="G18" i="4"/>
  <c r="G19" i="4"/>
  <c r="G20" i="4"/>
  <c r="G6" i="4"/>
  <c r="G7" i="4"/>
</calcChain>
</file>

<file path=xl/sharedStrings.xml><?xml version="1.0" encoding="utf-8"?>
<sst xmlns="http://schemas.openxmlformats.org/spreadsheetml/2006/main" count="137" uniqueCount="136">
  <si>
    <t>TRABALHO EM EQUIPE</t>
  </si>
  <si>
    <t>DISCIPLINA</t>
  </si>
  <si>
    <t>MÉDIA</t>
  </si>
  <si>
    <t>CARGO</t>
  </si>
  <si>
    <t>UNIDADE, SETOR OU LOCAL</t>
  </si>
  <si>
    <t>PRODUTIV./ QUALIDADE</t>
  </si>
  <si>
    <t>DOMÍNIO  ROTINAS</t>
  </si>
  <si>
    <t>PERÍODO DE AVALIAÇÃO</t>
  </si>
  <si>
    <t>01/01/19 a 31/01/19</t>
  </si>
  <si>
    <t>01/02/19 a 28/02/19</t>
  </si>
  <si>
    <t>01/03/19 a 31/03/19</t>
  </si>
  <si>
    <t>01/04/19 a 30/04/19</t>
  </si>
  <si>
    <t>01/05/19 a 31/05/19</t>
  </si>
  <si>
    <t>01/06/19 a 30/06/19</t>
  </si>
  <si>
    <t>01/07/19 a 31/07/19</t>
  </si>
  <si>
    <t>01/08/19 a 31/08/19</t>
  </si>
  <si>
    <t>01/09/19 a 30/09/19</t>
  </si>
  <si>
    <t>01/10/19 a 31/10/19</t>
  </si>
  <si>
    <t>01/11/19 a 30/11/19</t>
  </si>
  <si>
    <t>01/12/19 a 31/12/19</t>
  </si>
  <si>
    <t>01/01/20 a 31/01/20</t>
  </si>
  <si>
    <t>01/02/20 a 28/02/20</t>
  </si>
  <si>
    <t>01/03/20 a 31/03/20</t>
  </si>
  <si>
    <t>01/04/20 a 30/04/20</t>
  </si>
  <si>
    <t>01/05/20 a 31/05/20</t>
  </si>
  <si>
    <t>01/06/20 a 30/06/20</t>
  </si>
  <si>
    <t>01/07/20 a 31/07/20</t>
  </si>
  <si>
    <t>01/08/20 a 31/08/20</t>
  </si>
  <si>
    <t>01/09/20 a 30/09/20</t>
  </si>
  <si>
    <t>01/10/20 a 31/10/20</t>
  </si>
  <si>
    <t>01/11/20 a 30/11/20</t>
  </si>
  <si>
    <t>01/12/20 a 31/12/20</t>
  </si>
  <si>
    <t>CARGOS</t>
  </si>
  <si>
    <t>Almoxarife</t>
  </si>
  <si>
    <t>Arquivista de documentos</t>
  </si>
  <si>
    <t>Auxiliar Pintura Automotiva</t>
  </si>
  <si>
    <t>Coletor de Resíduos de Saúde</t>
  </si>
  <si>
    <t>Contínuo</t>
  </si>
  <si>
    <t>Copeiro</t>
  </si>
  <si>
    <t>Lavador de Automóveis</t>
  </si>
  <si>
    <t>Limpador de Piscinas</t>
  </si>
  <si>
    <t>Operador de Empilhadeira</t>
  </si>
  <si>
    <t>Operador de Mídia Audiovisual</t>
  </si>
  <si>
    <t>Operador de Controle Mestre</t>
  </si>
  <si>
    <t>Organizador de Eventos</t>
  </si>
  <si>
    <t>Pintor de Veículos - Reparação</t>
  </si>
  <si>
    <t>Recepcionista em Geral</t>
  </si>
  <si>
    <t>Técnico em Secretariado</t>
  </si>
  <si>
    <t>Técnico de Sistema Audiovisual</t>
  </si>
  <si>
    <t>Ajudante de Carga/Descarga</t>
  </si>
  <si>
    <t>Agente de Coleta de Lixo</t>
  </si>
  <si>
    <t>Cozinheiro Industrial</t>
  </si>
  <si>
    <t>Lavadeiro em Geral</t>
  </si>
  <si>
    <t>Operador de Caixa</t>
  </si>
  <si>
    <t>Técnico em Bioterismo – Dom. e Feriados</t>
  </si>
  <si>
    <t>Servente de obras</t>
  </si>
  <si>
    <t>Marceneiro</t>
  </si>
  <si>
    <t>Eletricista de manutenção em geral</t>
  </si>
  <si>
    <t>Eletricista de baixa ou alta tensão</t>
  </si>
  <si>
    <t>Encanador de manutenção</t>
  </si>
  <si>
    <t>Instalador de Linhas Telefônicas Aéreas/Subterrâneas</t>
  </si>
  <si>
    <t>Jardineiro</t>
  </si>
  <si>
    <t>Mecânico de manutenção e instalação de aparelhos de climatização refrigeração</t>
  </si>
  <si>
    <t>Encarregado de Construção Civil e Manutenção</t>
  </si>
  <si>
    <t>Encarregado de Manutenção</t>
  </si>
  <si>
    <t>Tratorista agrícola</t>
  </si>
  <si>
    <t>Pedreiro</t>
  </si>
  <si>
    <t>Pintor de obras</t>
  </si>
  <si>
    <t>Serralheiro</t>
  </si>
  <si>
    <t>Vidraceiro</t>
  </si>
  <si>
    <t>Operador de Máquina de Retroescavadeira</t>
  </si>
  <si>
    <t>Operador de Motoniveladora</t>
  </si>
  <si>
    <t>Operador de Motoserra</t>
  </si>
  <si>
    <t>Calceteiro</t>
  </si>
  <si>
    <t>Trabalhador de Serviço de Limpeza e Conservação de Áreas Públicas</t>
  </si>
  <si>
    <t>Carpinteiro</t>
  </si>
  <si>
    <t>Oficial de Manutenção Predial</t>
  </si>
  <si>
    <t>Instalador-reparador de redes telefônicas e de comunicação de dados</t>
  </si>
  <si>
    <t>Trabalhador Agropecuário</t>
  </si>
  <si>
    <t>UNIDADE</t>
  </si>
  <si>
    <t>Coord. de Manutenção</t>
  </si>
  <si>
    <t>CPD</t>
  </si>
  <si>
    <t>CAL</t>
  </si>
  <si>
    <t>Dep. de Ciências Florestais</t>
  </si>
  <si>
    <t>Campus CS</t>
  </si>
  <si>
    <t>Silveira Martins</t>
  </si>
  <si>
    <t>Campus FW</t>
  </si>
  <si>
    <t>Campus PM</t>
  </si>
  <si>
    <t>CCS - Odontologia</t>
  </si>
  <si>
    <t>CCS - Morfologia</t>
  </si>
  <si>
    <t>Biblioteca Central</t>
  </si>
  <si>
    <t>PRE</t>
  </si>
  <si>
    <t>HVU</t>
  </si>
  <si>
    <t>CAPPA</t>
  </si>
  <si>
    <t>UEI - Ipê Amarelo</t>
  </si>
  <si>
    <t>CTISM - LAMI</t>
  </si>
  <si>
    <t>CTISM</t>
  </si>
  <si>
    <t>Imprensa Universitária</t>
  </si>
  <si>
    <t>Col. Politécnico</t>
  </si>
  <si>
    <t>DERCA</t>
  </si>
  <si>
    <t>DAG</t>
  </si>
  <si>
    <t>Gabinete do Reitor</t>
  </si>
  <si>
    <t>CEFD</t>
  </si>
  <si>
    <t>Coord. Com. Social - Rádio</t>
  </si>
  <si>
    <t>Coord. Com. Social - TV</t>
  </si>
  <si>
    <t>CCS - Depto. Medicina</t>
  </si>
  <si>
    <t>Museu</t>
  </si>
  <si>
    <t>PROINFRA</t>
  </si>
  <si>
    <t>CSG</t>
  </si>
  <si>
    <t>CCR</t>
  </si>
  <si>
    <t>Biotério Central</t>
  </si>
  <si>
    <t>Dep. de Fitotecnia</t>
  </si>
  <si>
    <t>Dep. de Zootecnia</t>
  </si>
  <si>
    <t>CT/Núcleo de Patrimônio</t>
  </si>
  <si>
    <t>Núcleo de Transporte</t>
  </si>
  <si>
    <t>Núcleo de Vigilância</t>
  </si>
  <si>
    <t>Setor de Mudanças</t>
  </si>
  <si>
    <t>Almox. Central</t>
  </si>
  <si>
    <t>DIPAT</t>
  </si>
  <si>
    <t>SETIMP</t>
  </si>
  <si>
    <t>Jardim Botânico</t>
  </si>
  <si>
    <t>PRAE/SATIE</t>
  </si>
  <si>
    <t>Departamento de Cirurgia Experimental</t>
  </si>
  <si>
    <t>PROGRAD</t>
  </si>
  <si>
    <t>OCORRÊNCIAS:</t>
  </si>
  <si>
    <t>SIM</t>
  </si>
  <si>
    <t>NÃO</t>
  </si>
  <si>
    <t>Data de prechimento do formulário</t>
  </si>
  <si>
    <t>Nome do Fiscal Setorial</t>
  </si>
  <si>
    <t>SIAPE</t>
  </si>
  <si>
    <t>Assinatura</t>
  </si>
  <si>
    <t>NOME COMPLETO DO FUNCIONÁRIO</t>
  </si>
  <si>
    <t>Houve alguma ocorrência no período?</t>
  </si>
  <si>
    <t>SEPLAM</t>
  </si>
  <si>
    <t>Para cada funcionário atribua uma nota de 1 a 5 em cada item de avaliação conforme a tabela de conceitos disponível no Manual do Fiscal Setorial.</t>
  </si>
  <si>
    <r>
      <t xml:space="preserve">Caso tenha havido ocorrência, encaminhar também o </t>
    </r>
    <r>
      <rPr>
        <b/>
        <sz val="10"/>
        <color theme="1"/>
        <rFont val="Arial"/>
        <family val="2"/>
      </rPr>
      <t>Formulário de Ocorrências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</si>
</sst>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NumberFormat="1"/>
    <xf numFmtId="0" fontId="0" fillId="0" borderId="0" xfId="0" applyProtection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</cellXfs>
  <cellStyles count="1">
    <cellStyle name="Normal" xfId="0" builtinId="0"/>
  </cellStyles>
  <dxfs count="10">
    <dxf>
      <protection locked="0" hidden="0"/>
    </dxf>
    <dxf>
      <protection locked="0" hidden="0"/>
    </dxf>
    <dxf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numFmt numFmtId="0" formatCode="General"/>
    </dxf>
    <dxf>
      <alignment horizontal="center" vertical="bottom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112" displayName="Tabela112" ref="A5:G20" totalsRowShown="0" headerRowDxfId="9">
  <autoFilter ref="A5:G20"/>
  <tableColumns count="7">
    <tableColumn id="1" name="NOME COMPLETO DO FUNCIONÁRIO" dataDxfId="5"/>
    <tableColumn id="7" name="CARGO" dataDxfId="4"/>
    <tableColumn id="2" name="DOMÍNIO  ROTINAS" dataDxfId="3"/>
    <tableColumn id="3" name="TRABALHO EM EQUIPE" dataDxfId="2"/>
    <tableColumn id="4" name="DISCIPLINA" dataDxfId="1"/>
    <tableColumn id="5" name="PRODUTIV./ QUALIDADE" dataDxfId="0"/>
    <tableColumn id="6" name="MÉDIA" dataDxfId="8">
      <calculatedColumnFormula>(C6*0.3)+(D6*0.2)+(E6*0.2)+(F6*0.3)</calculatedColumnFormula>
    </tableColumn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4" name="Tabela4" displayName="Tabela4" ref="A1:A25" totalsRowShown="0">
  <autoFilter ref="A1:A25"/>
  <tableColumns count="1">
    <tableColumn id="1" name="PERÍODO DE AVALIAÇÃO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C1:C47" totalsRowShown="0">
  <autoFilter ref="C1:C47"/>
  <sortState ref="C2:C55">
    <sortCondition ref="C2:C55"/>
  </sortState>
  <tableColumns count="1">
    <tableColumn id="1" name="CARGOS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id="7" name="Tabela7" displayName="Tabela7" ref="E1:E46" totalsRowShown="0">
  <autoFilter ref="E1:E46"/>
  <sortState ref="E2:E48">
    <sortCondition ref="E2"/>
  </sortState>
  <tableColumns count="1">
    <tableColumn id="1" name="UNIDADE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id="8" name="Tabela8" displayName="Tabela8" ref="A27:A29" totalsRowShown="0" dataDxfId="7">
  <autoFilter ref="A27:A29"/>
  <tableColumns count="1">
    <tableColumn id="1" name="OCORRÊNCIAS:" dataDxfId="6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Normal="100" workbookViewId="0">
      <selection activeCell="E25" sqref="E25"/>
    </sheetView>
  </sheetViews>
  <sheetFormatPr defaultRowHeight="12.75" x14ac:dyDescent="0.2"/>
  <cols>
    <col min="1" max="1" width="40.7109375" customWidth="1"/>
    <col min="2" max="2" width="30.28515625" customWidth="1"/>
    <col min="3" max="3" width="12.42578125" customWidth="1"/>
    <col min="4" max="4" width="14.28515625" customWidth="1"/>
    <col min="5" max="5" width="15" customWidth="1"/>
    <col min="6" max="6" width="13.85546875" customWidth="1"/>
    <col min="7" max="7" width="11.42578125" bestFit="1" customWidth="1"/>
  </cols>
  <sheetData>
    <row r="1" spans="1:7" x14ac:dyDescent="0.2">
      <c r="A1" s="6" t="s">
        <v>4</v>
      </c>
      <c r="B1" s="13"/>
    </row>
    <row r="2" spans="1:7" x14ac:dyDescent="0.2">
      <c r="A2" s="6" t="s">
        <v>7</v>
      </c>
      <c r="B2" s="13"/>
    </row>
    <row r="3" spans="1:7" x14ac:dyDescent="0.2">
      <c r="A3" s="9"/>
      <c r="B3" s="9"/>
    </row>
    <row r="4" spans="1:7" x14ac:dyDescent="0.2">
      <c r="A4" t="s">
        <v>134</v>
      </c>
    </row>
    <row r="5" spans="1:7" ht="25.5" x14ac:dyDescent="0.2">
      <c r="A5" s="1" t="s">
        <v>131</v>
      </c>
      <c r="B5" s="1" t="s">
        <v>3</v>
      </c>
      <c r="C5" s="2" t="s">
        <v>6</v>
      </c>
      <c r="D5" s="2" t="s">
        <v>0</v>
      </c>
      <c r="E5" s="2" t="s">
        <v>1</v>
      </c>
      <c r="F5" s="2" t="s">
        <v>5</v>
      </c>
      <c r="G5" s="2" t="s">
        <v>2</v>
      </c>
    </row>
    <row r="6" spans="1:7" x14ac:dyDescent="0.2">
      <c r="A6" s="11"/>
      <c r="B6" s="11"/>
      <c r="C6" s="12"/>
      <c r="D6" s="12"/>
      <c r="E6" s="12"/>
      <c r="F6" s="12"/>
      <c r="G6" s="4">
        <f t="shared" ref="G6:G7" si="0">(C6*0.3)+(D6*0.2)+(E6*0.2)+(F6*0.3)</f>
        <v>0</v>
      </c>
    </row>
    <row r="7" spans="1:7" x14ac:dyDescent="0.2">
      <c r="A7" s="11"/>
      <c r="B7" s="11"/>
      <c r="C7" s="12"/>
      <c r="D7" s="12"/>
      <c r="E7" s="12"/>
      <c r="F7" s="12"/>
      <c r="G7">
        <f t="shared" si="0"/>
        <v>0</v>
      </c>
    </row>
    <row r="8" spans="1:7" x14ac:dyDescent="0.2">
      <c r="A8" s="11"/>
      <c r="B8" s="11"/>
      <c r="C8" s="12"/>
      <c r="D8" s="12"/>
      <c r="E8" s="12"/>
      <c r="F8" s="12"/>
      <c r="G8" s="3">
        <f t="shared" ref="G8:G20" si="1">(C8*0.3)+(D8*0.2)+(E8*0.2)+(F8*0.3)</f>
        <v>0</v>
      </c>
    </row>
    <row r="9" spans="1:7" x14ac:dyDescent="0.2">
      <c r="A9" s="11"/>
      <c r="B9" s="11"/>
      <c r="C9" s="12"/>
      <c r="D9" s="12"/>
      <c r="E9" s="12"/>
      <c r="F9" s="12"/>
      <c r="G9" s="3">
        <f t="shared" si="1"/>
        <v>0</v>
      </c>
    </row>
    <row r="10" spans="1:7" x14ac:dyDescent="0.2">
      <c r="A10" s="11"/>
      <c r="B10" s="11"/>
      <c r="C10" s="12"/>
      <c r="D10" s="12"/>
      <c r="E10" s="12"/>
      <c r="F10" s="12"/>
      <c r="G10" s="3">
        <f t="shared" si="1"/>
        <v>0</v>
      </c>
    </row>
    <row r="11" spans="1:7" x14ac:dyDescent="0.2">
      <c r="A11" s="11"/>
      <c r="B11" s="11"/>
      <c r="C11" s="12"/>
      <c r="D11" s="12"/>
      <c r="E11" s="12"/>
      <c r="F11" s="12"/>
      <c r="G11" s="3">
        <f t="shared" si="1"/>
        <v>0</v>
      </c>
    </row>
    <row r="12" spans="1:7" x14ac:dyDescent="0.2">
      <c r="A12" s="11"/>
      <c r="B12" s="11"/>
      <c r="C12" s="12"/>
      <c r="D12" s="12"/>
      <c r="E12" s="12"/>
      <c r="F12" s="12"/>
      <c r="G12" s="3">
        <f t="shared" si="1"/>
        <v>0</v>
      </c>
    </row>
    <row r="13" spans="1:7" x14ac:dyDescent="0.2">
      <c r="A13" s="11"/>
      <c r="B13" s="11"/>
      <c r="C13" s="12"/>
      <c r="D13" s="12"/>
      <c r="E13" s="12"/>
      <c r="F13" s="12"/>
      <c r="G13" s="3">
        <f t="shared" si="1"/>
        <v>0</v>
      </c>
    </row>
    <row r="14" spans="1:7" x14ac:dyDescent="0.2">
      <c r="A14" s="11"/>
      <c r="B14" s="11"/>
      <c r="C14" s="12"/>
      <c r="D14" s="12"/>
      <c r="E14" s="12"/>
      <c r="F14" s="12"/>
      <c r="G14" s="3">
        <f t="shared" si="1"/>
        <v>0</v>
      </c>
    </row>
    <row r="15" spans="1:7" x14ac:dyDescent="0.2">
      <c r="A15" s="11"/>
      <c r="B15" s="11"/>
      <c r="C15" s="12"/>
      <c r="D15" s="12"/>
      <c r="E15" s="12"/>
      <c r="F15" s="12"/>
      <c r="G15" s="3">
        <f t="shared" si="1"/>
        <v>0</v>
      </c>
    </row>
    <row r="16" spans="1:7" x14ac:dyDescent="0.2">
      <c r="A16" s="11"/>
      <c r="B16" s="11"/>
      <c r="C16" s="12"/>
      <c r="D16" s="12"/>
      <c r="E16" s="12"/>
      <c r="F16" s="12"/>
      <c r="G16" s="3">
        <f t="shared" si="1"/>
        <v>0</v>
      </c>
    </row>
    <row r="17" spans="1:7" x14ac:dyDescent="0.2">
      <c r="A17" s="11"/>
      <c r="B17" s="11"/>
      <c r="C17" s="12"/>
      <c r="D17" s="12"/>
      <c r="E17" s="12"/>
      <c r="F17" s="12"/>
      <c r="G17" s="3">
        <f t="shared" si="1"/>
        <v>0</v>
      </c>
    </row>
    <row r="18" spans="1:7" x14ac:dyDescent="0.2">
      <c r="A18" s="11"/>
      <c r="B18" s="11"/>
      <c r="C18" s="12"/>
      <c r="D18" s="12"/>
      <c r="E18" s="12"/>
      <c r="F18" s="12"/>
      <c r="G18" s="3">
        <f t="shared" si="1"/>
        <v>0</v>
      </c>
    </row>
    <row r="19" spans="1:7" x14ac:dyDescent="0.2">
      <c r="A19" s="11"/>
      <c r="B19" s="11"/>
      <c r="C19" s="12"/>
      <c r="D19" s="12"/>
      <c r="E19" s="12"/>
      <c r="F19" s="12"/>
      <c r="G19" s="3">
        <f t="shared" si="1"/>
        <v>0</v>
      </c>
    </row>
    <row r="20" spans="1:7" x14ac:dyDescent="0.2">
      <c r="A20" s="11"/>
      <c r="B20" s="11"/>
      <c r="C20" s="12"/>
      <c r="D20" s="12"/>
      <c r="E20" s="12"/>
      <c r="F20" s="12"/>
      <c r="G20" s="3">
        <f t="shared" si="1"/>
        <v>0</v>
      </c>
    </row>
    <row r="22" spans="1:7" x14ac:dyDescent="0.2">
      <c r="A22" s="6" t="s">
        <v>132</v>
      </c>
      <c r="B22" s="13"/>
      <c r="C22" t="s">
        <v>135</v>
      </c>
    </row>
    <row r="24" spans="1:7" x14ac:dyDescent="0.2">
      <c r="A24" s="7" t="s">
        <v>127</v>
      </c>
      <c r="B24" s="10">
        <f ca="1">TODAY()</f>
        <v>43628</v>
      </c>
    </row>
    <row r="25" spans="1:7" ht="25.5" customHeight="1" x14ac:dyDescent="0.2">
      <c r="A25" s="8" t="s">
        <v>128</v>
      </c>
      <c r="B25" s="14"/>
    </row>
    <row r="26" spans="1:7" x14ac:dyDescent="0.2">
      <c r="A26" s="7" t="s">
        <v>129</v>
      </c>
      <c r="B26" s="15"/>
    </row>
    <row r="27" spans="1:7" ht="51.75" customHeight="1" x14ac:dyDescent="0.2">
      <c r="A27" s="8" t="s">
        <v>130</v>
      </c>
      <c r="B27" s="15"/>
    </row>
  </sheetData>
  <sheetProtection algorithmName="SHA-512" hashValue="dDayyTAHqCW09WqxJpedJwrBaXaqb0b5yFhollnpK/8HePQ3kcGkC2d1BtWuQ7Hx6j10t+6Bj/PIVI92gPAzZQ==" saltValue="KzbhdgD6m99DqpJC8fGbPQ==" spinCount="100000" sheet="1" objects="1" scenarios="1"/>
  <pageMargins left="0.51181102362204722" right="0.51181102362204722" top="0.98425196850393704" bottom="0.59055118110236227" header="0.31496062992125984" footer="0.31496062992125984"/>
  <pageSetup paperSize="9" orientation="landscape" horizontalDpi="300" verticalDpi="300" r:id="rId1"/>
  <headerFooter>
    <oddHeader>&amp;L&amp;"Arial,Negrito"UNIVERSIDADE FEDERAL DE SANTA MARIA
PRÓ-REITORIA DE INFRAESTRUTURA
COORDENADORIA DE SERVIÇOS GERAIS&amp;C&amp;"Arial,Negrito"CONTRATO 16/2019
Prestação de Serviços de Apoio e Manutenção
Formulário de Avaliação Mensal</oddHead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'Base de Dados'!$A$2:$A$25</xm:f>
          </x14:formula1>
          <xm:sqref>B2:B3</xm:sqref>
        </x14:dataValidation>
        <x14:dataValidation type="list" allowBlank="1" showInputMessage="1" showErrorMessage="1">
          <x14:formula1>
            <xm:f>'Base de Dados'!$C$2:$C$47</xm:f>
          </x14:formula1>
          <xm:sqref>B6:B20</xm:sqref>
        </x14:dataValidation>
        <x14:dataValidation type="list" allowBlank="1" showInputMessage="1" showErrorMessage="1" prompt="Selecione o local onde o funcionário presta serviço">
          <x14:formula1>
            <xm:f>'Base de Dados'!$E$2:$E$46</xm:f>
          </x14:formula1>
          <xm:sqref>B1</xm:sqref>
        </x14:dataValidation>
        <x14:dataValidation type="list" allowBlank="1" showInputMessage="1" showErrorMessage="1">
          <x14:formula1>
            <xm:f>'Base de Dados'!$A$28:$A$29</xm:f>
          </x14:formula1>
          <xm:sqref>B22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C11" sqref="C11"/>
    </sheetView>
  </sheetViews>
  <sheetFormatPr defaultRowHeight="12.75" x14ac:dyDescent="0.2"/>
  <cols>
    <col min="1" max="1" width="26" customWidth="1"/>
    <col min="3" max="3" width="69.7109375" bestFit="1" customWidth="1"/>
    <col min="5" max="5" width="49.42578125" customWidth="1"/>
  </cols>
  <sheetData>
    <row r="1" spans="1:5" x14ac:dyDescent="0.2">
      <c r="A1" t="s">
        <v>7</v>
      </c>
      <c r="C1" t="s">
        <v>32</v>
      </c>
      <c r="E1" t="s">
        <v>79</v>
      </c>
    </row>
    <row r="2" spans="1:5" x14ac:dyDescent="0.2">
      <c r="A2" t="s">
        <v>8</v>
      </c>
      <c r="C2" t="s">
        <v>50</v>
      </c>
      <c r="E2" t="s">
        <v>117</v>
      </c>
    </row>
    <row r="3" spans="1:5" x14ac:dyDescent="0.2">
      <c r="A3" t="s">
        <v>9</v>
      </c>
      <c r="C3" t="s">
        <v>49</v>
      </c>
      <c r="E3" t="s">
        <v>90</v>
      </c>
    </row>
    <row r="4" spans="1:5" x14ac:dyDescent="0.2">
      <c r="A4" t="s">
        <v>10</v>
      </c>
      <c r="C4" t="s">
        <v>33</v>
      </c>
      <c r="E4" t="s">
        <v>110</v>
      </c>
    </row>
    <row r="5" spans="1:5" x14ac:dyDescent="0.2">
      <c r="A5" t="s">
        <v>11</v>
      </c>
      <c r="C5" t="s">
        <v>34</v>
      </c>
      <c r="E5" t="s">
        <v>82</v>
      </c>
    </row>
    <row r="6" spans="1:5" x14ac:dyDescent="0.2">
      <c r="A6" t="s">
        <v>12</v>
      </c>
      <c r="C6" t="s">
        <v>35</v>
      </c>
      <c r="E6" t="s">
        <v>84</v>
      </c>
    </row>
    <row r="7" spans="1:5" x14ac:dyDescent="0.2">
      <c r="A7" t="s">
        <v>13</v>
      </c>
      <c r="C7" t="s">
        <v>73</v>
      </c>
      <c r="E7" t="s">
        <v>86</v>
      </c>
    </row>
    <row r="8" spans="1:5" x14ac:dyDescent="0.2">
      <c r="A8" t="s">
        <v>14</v>
      </c>
      <c r="C8" t="s">
        <v>75</v>
      </c>
      <c r="E8" t="s">
        <v>87</v>
      </c>
    </row>
    <row r="9" spans="1:5" x14ac:dyDescent="0.2">
      <c r="A9" t="s">
        <v>15</v>
      </c>
      <c r="C9" t="s">
        <v>36</v>
      </c>
      <c r="E9" t="s">
        <v>93</v>
      </c>
    </row>
    <row r="10" spans="1:5" x14ac:dyDescent="0.2">
      <c r="A10" t="s">
        <v>16</v>
      </c>
      <c r="C10" t="s">
        <v>37</v>
      </c>
      <c r="E10" t="s">
        <v>109</v>
      </c>
    </row>
    <row r="11" spans="1:5" x14ac:dyDescent="0.2">
      <c r="A11" t="s">
        <v>17</v>
      </c>
      <c r="C11" t="s">
        <v>38</v>
      </c>
      <c r="E11" t="s">
        <v>105</v>
      </c>
    </row>
    <row r="12" spans="1:5" x14ac:dyDescent="0.2">
      <c r="A12" t="s">
        <v>18</v>
      </c>
      <c r="C12" t="s">
        <v>51</v>
      </c>
      <c r="E12" t="s">
        <v>89</v>
      </c>
    </row>
    <row r="13" spans="1:5" x14ac:dyDescent="0.2">
      <c r="A13" t="s">
        <v>19</v>
      </c>
      <c r="C13" t="s">
        <v>58</v>
      </c>
      <c r="E13" t="s">
        <v>88</v>
      </c>
    </row>
    <row r="14" spans="1:5" x14ac:dyDescent="0.2">
      <c r="A14" t="s">
        <v>20</v>
      </c>
      <c r="C14" t="s">
        <v>57</v>
      </c>
      <c r="E14" t="s">
        <v>102</v>
      </c>
    </row>
    <row r="15" spans="1:5" x14ac:dyDescent="0.2">
      <c r="A15" t="s">
        <v>21</v>
      </c>
      <c r="C15" t="s">
        <v>59</v>
      </c>
      <c r="E15" t="s">
        <v>98</v>
      </c>
    </row>
    <row r="16" spans="1:5" x14ac:dyDescent="0.2">
      <c r="A16" t="s">
        <v>22</v>
      </c>
      <c r="C16" t="s">
        <v>63</v>
      </c>
      <c r="E16" t="s">
        <v>103</v>
      </c>
    </row>
    <row r="17" spans="1:5" x14ac:dyDescent="0.2">
      <c r="A17" t="s">
        <v>23</v>
      </c>
      <c r="C17" t="s">
        <v>64</v>
      </c>
      <c r="E17" t="s">
        <v>104</v>
      </c>
    </row>
    <row r="18" spans="1:5" x14ac:dyDescent="0.2">
      <c r="A18" t="s">
        <v>24</v>
      </c>
      <c r="C18" t="s">
        <v>60</v>
      </c>
      <c r="E18" t="s">
        <v>80</v>
      </c>
    </row>
    <row r="19" spans="1:5" x14ac:dyDescent="0.2">
      <c r="A19" t="s">
        <v>25</v>
      </c>
      <c r="C19" t="s">
        <v>77</v>
      </c>
      <c r="E19" t="s">
        <v>81</v>
      </c>
    </row>
    <row r="20" spans="1:5" x14ac:dyDescent="0.2">
      <c r="A20" t="s">
        <v>26</v>
      </c>
      <c r="C20" t="s">
        <v>61</v>
      </c>
      <c r="E20" t="s">
        <v>108</v>
      </c>
    </row>
    <row r="21" spans="1:5" x14ac:dyDescent="0.2">
      <c r="A21" t="s">
        <v>27</v>
      </c>
      <c r="C21" t="s">
        <v>52</v>
      </c>
      <c r="E21" t="s">
        <v>113</v>
      </c>
    </row>
    <row r="22" spans="1:5" x14ac:dyDescent="0.2">
      <c r="A22" t="s">
        <v>28</v>
      </c>
      <c r="C22" t="s">
        <v>39</v>
      </c>
      <c r="E22" t="s">
        <v>96</v>
      </c>
    </row>
    <row r="23" spans="1:5" x14ac:dyDescent="0.2">
      <c r="A23" t="s">
        <v>29</v>
      </c>
      <c r="C23" t="s">
        <v>40</v>
      </c>
      <c r="E23" t="s">
        <v>95</v>
      </c>
    </row>
    <row r="24" spans="1:5" x14ac:dyDescent="0.2">
      <c r="A24" t="s">
        <v>30</v>
      </c>
      <c r="C24" t="s">
        <v>56</v>
      </c>
      <c r="E24" t="s">
        <v>100</v>
      </c>
    </row>
    <row r="25" spans="1:5" x14ac:dyDescent="0.2">
      <c r="A25" t="s">
        <v>31</v>
      </c>
      <c r="C25" t="s">
        <v>62</v>
      </c>
      <c r="E25" t="s">
        <v>83</v>
      </c>
    </row>
    <row r="26" spans="1:5" x14ac:dyDescent="0.2">
      <c r="C26" t="s">
        <v>76</v>
      </c>
      <c r="E26" t="s">
        <v>111</v>
      </c>
    </row>
    <row r="27" spans="1:5" x14ac:dyDescent="0.2">
      <c r="A27" t="s">
        <v>124</v>
      </c>
      <c r="C27" t="s">
        <v>53</v>
      </c>
      <c r="E27" t="s">
        <v>112</v>
      </c>
    </row>
    <row r="28" spans="1:5" x14ac:dyDescent="0.2">
      <c r="A28" s="5" t="s">
        <v>125</v>
      </c>
      <c r="C28" t="s">
        <v>43</v>
      </c>
      <c r="E28" t="s">
        <v>99</v>
      </c>
    </row>
    <row r="29" spans="1:5" x14ac:dyDescent="0.2">
      <c r="A29" s="5" t="s">
        <v>126</v>
      </c>
      <c r="C29" t="s">
        <v>41</v>
      </c>
      <c r="E29" t="s">
        <v>118</v>
      </c>
    </row>
    <row r="30" spans="1:5" x14ac:dyDescent="0.2">
      <c r="C30" t="s">
        <v>70</v>
      </c>
      <c r="E30" t="s">
        <v>101</v>
      </c>
    </row>
    <row r="31" spans="1:5" x14ac:dyDescent="0.2">
      <c r="C31" t="s">
        <v>42</v>
      </c>
      <c r="E31" t="s">
        <v>92</v>
      </c>
    </row>
    <row r="32" spans="1:5" x14ac:dyDescent="0.2">
      <c r="C32" t="s">
        <v>71</v>
      </c>
      <c r="E32" t="s">
        <v>97</v>
      </c>
    </row>
    <row r="33" spans="3:5" x14ac:dyDescent="0.2">
      <c r="C33" t="s">
        <v>72</v>
      </c>
      <c r="E33" t="s">
        <v>120</v>
      </c>
    </row>
    <row r="34" spans="3:5" x14ac:dyDescent="0.2">
      <c r="C34" t="s">
        <v>44</v>
      </c>
      <c r="E34" t="s">
        <v>106</v>
      </c>
    </row>
    <row r="35" spans="3:5" x14ac:dyDescent="0.2">
      <c r="C35" t="s">
        <v>66</v>
      </c>
      <c r="E35" t="s">
        <v>114</v>
      </c>
    </row>
    <row r="36" spans="3:5" x14ac:dyDescent="0.2">
      <c r="C36" t="s">
        <v>67</v>
      </c>
      <c r="E36" t="s">
        <v>115</v>
      </c>
    </row>
    <row r="37" spans="3:5" x14ac:dyDescent="0.2">
      <c r="C37" t="s">
        <v>45</v>
      </c>
      <c r="E37" t="s">
        <v>121</v>
      </c>
    </row>
    <row r="38" spans="3:5" x14ac:dyDescent="0.2">
      <c r="C38" t="s">
        <v>46</v>
      </c>
      <c r="E38" t="s">
        <v>91</v>
      </c>
    </row>
    <row r="39" spans="3:5" x14ac:dyDescent="0.2">
      <c r="C39" t="s">
        <v>68</v>
      </c>
      <c r="E39" t="s">
        <v>122</v>
      </c>
    </row>
    <row r="40" spans="3:5" x14ac:dyDescent="0.2">
      <c r="C40" t="s">
        <v>55</v>
      </c>
      <c r="E40" t="s">
        <v>123</v>
      </c>
    </row>
    <row r="41" spans="3:5" x14ac:dyDescent="0.2">
      <c r="C41" t="s">
        <v>48</v>
      </c>
      <c r="E41" t="s">
        <v>107</v>
      </c>
    </row>
    <row r="42" spans="3:5" x14ac:dyDescent="0.2">
      <c r="C42" t="s">
        <v>54</v>
      </c>
      <c r="E42" t="s">
        <v>133</v>
      </c>
    </row>
    <row r="43" spans="3:5" x14ac:dyDescent="0.2">
      <c r="C43" t="s">
        <v>47</v>
      </c>
      <c r="E43" t="s">
        <v>119</v>
      </c>
    </row>
    <row r="44" spans="3:5" x14ac:dyDescent="0.2">
      <c r="C44" t="s">
        <v>78</v>
      </c>
      <c r="E44" t="s">
        <v>116</v>
      </c>
    </row>
    <row r="45" spans="3:5" x14ac:dyDescent="0.2">
      <c r="C45" t="s">
        <v>74</v>
      </c>
      <c r="E45" t="s">
        <v>85</v>
      </c>
    </row>
    <row r="46" spans="3:5" x14ac:dyDescent="0.2">
      <c r="C46" t="s">
        <v>65</v>
      </c>
      <c r="E46" t="s">
        <v>94</v>
      </c>
    </row>
    <row r="47" spans="3:5" x14ac:dyDescent="0.2">
      <c r="C47" t="s">
        <v>69</v>
      </c>
    </row>
  </sheetData>
  <sortState ref="E2:E50">
    <sortCondition ref="E2"/>
  </sortState>
  <pageMargins left="0.511811024" right="0.511811024" top="0.78740157499999996" bottom="0.78740157499999996" header="0.31496062000000002" footer="0.31496062000000002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Formulário de Avaliação</vt:lpstr>
      <vt:lpstr>Base de Dados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</dc:creator>
  <cp:lastModifiedBy>jonas</cp:lastModifiedBy>
  <cp:lastPrinted>2019-06-12T03:53:38Z</cp:lastPrinted>
  <dcterms:created xsi:type="dcterms:W3CDTF">2019-04-09T22:35:57Z</dcterms:created>
  <dcterms:modified xsi:type="dcterms:W3CDTF">2019-06-12T03:54:29Z</dcterms:modified>
</cp:coreProperties>
</file>