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CLI\Desktop\CIC 2020\EDITAIS 2020\UFSM\FIPE\"/>
    </mc:Choice>
  </mc:AlternateContent>
  <xr:revisionPtr revIDLastSave="0" documentId="8_{6E93644A-7D78-41B9-BC64-3FE5EE67F880}" xr6:coauthVersionLast="45" xr6:coauthVersionMax="45" xr10:uidLastSave="{00000000-0000-0000-0000-000000000000}"/>
  <bookViews>
    <workbookView xWindow="-120" yWindow="-120" windowWidth="21240" windowHeight="15390" activeTab="3" xr2:uid="{00000000-000D-0000-FFFF-FFFF00000000}"/>
  </bookViews>
  <sheets>
    <sheet name="1-Identificação e qualificação" sheetId="1" r:id="rId1"/>
    <sheet name="2-Produção Científica" sheetId="2" r:id="rId2"/>
    <sheet name="3-Produção Artística" sheetId="3" r:id="rId3"/>
    <sheet name="4-Resumo" sheetId="4" r:id="rId4"/>
  </sheets>
  <definedNames>
    <definedName name="_xlnm.Print_Area" localSheetId="0">'1-Identificação e qualificação'!$A$4:$D$21</definedName>
    <definedName name="_xlnm.Print_Area" localSheetId="1">'2-Produção Científica'!$A$1:$E$27</definedName>
    <definedName name="_xlnm.Print_Area" localSheetId="2">'3-Produção Artística'!$A$2:$E$18</definedName>
    <definedName name="_xlnm.Print_Area" localSheetId="3">'4-Resumo'!$A$2:$C$11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2" l="1"/>
  <c r="E14" i="2"/>
  <c r="D21" i="1"/>
  <c r="C7" i="4" s="1"/>
  <c r="E38" i="3"/>
  <c r="E37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9" i="3" s="1"/>
  <c r="C9" i="4" s="1"/>
  <c r="E4" i="2"/>
  <c r="E5" i="2"/>
  <c r="E6" i="2"/>
  <c r="E7" i="2"/>
  <c r="E8" i="2"/>
  <c r="E9" i="2"/>
  <c r="E10" i="2"/>
  <c r="E11" i="2"/>
  <c r="E12" i="2"/>
  <c r="E15" i="2"/>
  <c r="E16" i="2"/>
  <c r="E17" i="2"/>
  <c r="E18" i="2"/>
  <c r="E19" i="2"/>
  <c r="E20" i="2"/>
  <c r="E21" i="2"/>
  <c r="E22" i="2"/>
  <c r="E23" i="2"/>
  <c r="E24" i="2"/>
  <c r="E25" i="2"/>
  <c r="E26" i="2"/>
  <c r="E3" i="2"/>
  <c r="E27" i="2" l="1"/>
  <c r="C8" i="4" s="1"/>
  <c r="C10" i="4" s="1"/>
</calcChain>
</file>

<file path=xl/sharedStrings.xml><?xml version="1.0" encoding="utf-8"?>
<sst xmlns="http://schemas.openxmlformats.org/spreadsheetml/2006/main" count="171" uniqueCount="157">
  <si>
    <t>1.1</t>
  </si>
  <si>
    <t>2.1</t>
  </si>
  <si>
    <t>N°</t>
  </si>
  <si>
    <t>Item</t>
  </si>
  <si>
    <t>Número</t>
  </si>
  <si>
    <t>Pontos</t>
  </si>
  <si>
    <t>3.1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</si>
  <si>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A1</t>
    </r>
    <r>
      <rPr>
        <sz val="10"/>
        <rFont val="Arial"/>
        <family val="2"/>
      </rPr>
      <t>.</t>
    </r>
  </si>
  <si>
    <t>3.2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</si>
  <si>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A2</t>
    </r>
    <r>
      <rPr>
        <sz val="10"/>
        <rFont val="Arial"/>
        <family val="2"/>
      </rPr>
      <t>.</t>
    </r>
  </si>
  <si>
    <t>3.3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</si>
  <si>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B1</t>
    </r>
    <r>
      <rPr>
        <sz val="10"/>
        <rFont val="Arial"/>
        <family val="2"/>
      </rPr>
      <t>.</t>
    </r>
  </si>
  <si>
    <t>3.4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</si>
  <si>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B2</t>
    </r>
    <r>
      <rPr>
        <sz val="10"/>
        <rFont val="Arial"/>
        <family val="2"/>
      </rPr>
      <t>.</t>
    </r>
  </si>
  <si>
    <t>3.5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</si>
  <si>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B3</t>
    </r>
    <r>
      <rPr>
        <sz val="10"/>
        <rFont val="Arial"/>
        <family val="2"/>
      </rPr>
      <t>.</t>
    </r>
  </si>
  <si>
    <t>3.6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</si>
  <si>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B4</t>
    </r>
    <r>
      <rPr>
        <sz val="10"/>
        <rFont val="Arial"/>
        <family val="2"/>
      </rPr>
      <t>.</t>
    </r>
  </si>
  <si>
    <t>3.7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</si>
  <si>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B5</t>
    </r>
    <r>
      <rPr>
        <sz val="10"/>
        <rFont val="Arial"/>
        <family val="2"/>
      </rPr>
      <t>.</t>
    </r>
  </si>
  <si>
    <t>3.8</t>
  </si>
  <si>
    <r>
      <t xml:space="preserve">Artigos em revistas acadêmicas, artísticas, culturais ou científicas classificadas como Qualis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</t>
    </r>
  </si>
  <si>
    <t>3.9</t>
  </si>
  <si>
    <t>Artigos de divulgação científica, tecnológica e artística (limite de 10)</t>
  </si>
  <si>
    <t>3.10</t>
  </si>
  <si>
    <t>Trabalhos completos, resumos ou resumos expandidos publicados em anais de eventos na área ou patrocinados por sociedade científica (limite de 20)</t>
  </si>
  <si>
    <t>3.11</t>
  </si>
  <si>
    <t>3.12</t>
  </si>
  <si>
    <t xml:space="preserve">Autoria de Livros Técnico/Científico com ISBN (que não são didáticos e/ou literários) publicados em editora que possua ou Comitê, ou Comissão ou Conselho Editorial </t>
  </si>
  <si>
    <t>3.13</t>
  </si>
  <si>
    <t xml:space="preserve">Capítulos e organização de Livros Técnico/Científico com ISBN (que não são didáticos e/ou literários) publicados em editora que possua ou Comitê, ou Comissão ou Conselho Editorial </t>
  </si>
  <si>
    <t xml:space="preserve">Teses de doutorado orientadas como orientador principal e aprovadas </t>
  </si>
  <si>
    <t xml:space="preserve">Dissertações de mestrado orientadas como orientador principal e aprovadas </t>
  </si>
  <si>
    <t>Monografias de especialização orientadas e aprovadas</t>
  </si>
  <si>
    <t xml:space="preserve">Participação em banca de doutorado </t>
  </si>
  <si>
    <t xml:space="preserve">Participação em banca de mestrado </t>
  </si>
  <si>
    <t xml:space="preserve">Membro de Corpo Editorial de periódico </t>
  </si>
  <si>
    <t>Subtotal</t>
  </si>
  <si>
    <t xml:space="preserve"> </t>
  </si>
  <si>
    <t>Pontuação p/ ítem</t>
  </si>
  <si>
    <t>2.2</t>
  </si>
  <si>
    <t>2.3</t>
  </si>
  <si>
    <t>2.4</t>
  </si>
  <si>
    <t>2.5</t>
  </si>
  <si>
    <t>2.6</t>
  </si>
  <si>
    <t>2.7</t>
  </si>
  <si>
    <t>Nome do Solicitante</t>
  </si>
  <si>
    <t>CPF do Solicitante</t>
  </si>
  <si>
    <t>Área de avaliação/CAPES</t>
  </si>
  <si>
    <t>1 - Qualificação do solicitante</t>
  </si>
  <si>
    <t xml:space="preserve">Nome do Grupo de Pesquisa </t>
  </si>
  <si>
    <t>1.2</t>
  </si>
  <si>
    <t>1.3</t>
  </si>
  <si>
    <r>
      <t xml:space="preserve">Coerência entre o plano de trabalho do bolsista e o projeto apresentado (1 ponto). </t>
    </r>
    <r>
      <rPr>
        <sz val="10"/>
        <color indexed="10"/>
        <rFont val="Arial"/>
        <family val="2"/>
      </rPr>
      <t>Item restrito ao avaliador*</t>
    </r>
  </si>
  <si>
    <t>4 - Resumo da avaliação</t>
  </si>
  <si>
    <t>Total</t>
  </si>
  <si>
    <t>Produção Científica</t>
  </si>
  <si>
    <t>2.8</t>
  </si>
  <si>
    <t>2.9</t>
  </si>
  <si>
    <t>2.10</t>
  </si>
  <si>
    <t>2.11</t>
  </si>
  <si>
    <t>2.13</t>
  </si>
  <si>
    <t>2.14</t>
  </si>
  <si>
    <t>2.12</t>
  </si>
  <si>
    <t>2.15</t>
  </si>
  <si>
    <t>2.16</t>
  </si>
  <si>
    <t>2.17</t>
  </si>
  <si>
    <t>2.18</t>
  </si>
  <si>
    <t>2.19</t>
  </si>
  <si>
    <t>2.20</t>
  </si>
  <si>
    <t>2.21</t>
  </si>
  <si>
    <t>Nome das revistas (Digite o nome das revistas na linha correspondente à Classificação Qualis da mesma)</t>
  </si>
  <si>
    <t>ATENÇÃO! ESTE ARQUIVO POSSUI 4 PLANILHAS.</t>
  </si>
  <si>
    <t>(preenchimento obrigatório)</t>
  </si>
  <si>
    <t>(se for o caso)</t>
  </si>
  <si>
    <t>Grupo Certificado pela Instituição na base da Plataforma Lattes (1 ponto) (Líder ou participante)</t>
  </si>
  <si>
    <t>PPG onde o Solicitante está vinculado</t>
  </si>
  <si>
    <t>Trabalhos de Conclusão de Curso ou de Estágio Curricular (para cursos superiores em tecnologia) orientados e aprovados</t>
  </si>
  <si>
    <t>2.22</t>
  </si>
  <si>
    <t>2.23</t>
  </si>
  <si>
    <t>1.4</t>
  </si>
  <si>
    <t>1.5</t>
  </si>
  <si>
    <t>Parecer ad hoc de periódico ou projetos</t>
  </si>
  <si>
    <t>Patentes concedidas de qualquer natureza</t>
  </si>
  <si>
    <t>Parecer técnico (limite de 10)</t>
  </si>
  <si>
    <t>2.24</t>
  </si>
  <si>
    <t xml:space="preserve">Valorizam-se produções artísticas cujo impacto se faz sentir na forma de turnês, festivais, exposições e apresentações, vinculadas a Edital, Seleção, Convite ou Eventos institucionais. </t>
  </si>
  <si>
    <t>Pontuação por item</t>
  </si>
  <si>
    <t>Título/Descrição do(s) trabalho(s)</t>
  </si>
  <si>
    <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rFont val="Calibri"/>
        <family val="2"/>
      </rPr>
      <t xml:space="preserve">internacional no exterior </t>
    </r>
  </si>
  <si>
    <r>
      <t>Autoria (estreia)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 produção artística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nacional</t>
    </r>
  </si>
  <si>
    <r>
      <t xml:space="preserve">Autoria (estreia) de produção artística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local</t>
    </r>
    <r>
      <rPr>
        <sz val="10"/>
        <rFont val="Arial"/>
        <family val="2"/>
      </rPr>
      <t xml:space="preserve"> 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</si>
  <si>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 xml:space="preserve">internacional no exterior 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</si>
  <si>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>nacional</t>
    </r>
  </si>
  <si>
    <r>
      <t xml:space="preserve">Apresentação de espetáculo em artes cênicas (direção, dramaturgia, encenação, atuação, cenografia); dança (coreografia e atuação); performance em evento ou festival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</si>
  <si>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r>
      <t>Exposição artística</t>
    </r>
    <r>
      <rPr>
        <b/>
        <sz val="10"/>
        <rFont val="Arial"/>
        <family val="2"/>
      </rPr>
      <t xml:space="preserve"> individual internacional no exterior</t>
    </r>
  </si>
  <si>
    <r>
      <t xml:space="preserve">Exposição artística </t>
    </r>
    <r>
      <rPr>
        <b/>
        <sz val="10"/>
        <rFont val="Arial"/>
        <family val="2"/>
      </rPr>
      <t>individual nacional</t>
    </r>
  </si>
  <si>
    <r>
      <t>Exposição artística</t>
    </r>
    <r>
      <rPr>
        <b/>
        <sz val="10"/>
        <rFont val="Arial"/>
        <family val="2"/>
      </rPr>
      <t xml:space="preserve"> individual local</t>
    </r>
  </si>
  <si>
    <r>
      <t xml:space="preserve">Exposição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internacional no exterior</t>
    </r>
  </si>
  <si>
    <r>
      <t xml:space="preserve">Exposição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</si>
  <si>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r>
      <t xml:space="preserve">Exposição artística </t>
    </r>
    <r>
      <rPr>
        <b/>
        <sz val="10"/>
        <rFont val="Arial"/>
        <family val="2"/>
      </rPr>
      <t xml:space="preserve">coletiva local </t>
    </r>
    <r>
      <rPr>
        <sz val="10"/>
        <rFont val="Arial"/>
        <family val="2"/>
      </rPr>
      <t>(até 10)</t>
    </r>
  </si>
  <si>
    <r>
      <t>Curadoria artística</t>
    </r>
    <r>
      <rPr>
        <b/>
        <sz val="10"/>
        <rFont val="Arial"/>
        <family val="2"/>
      </rPr>
      <t xml:space="preserve"> individual internacional no exterior</t>
    </r>
  </si>
  <si>
    <t>3.14</t>
  </si>
  <si>
    <r>
      <t xml:space="preserve">Curadoria artística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</si>
  <si>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t>3.15</t>
  </si>
  <si>
    <r>
      <t>Curadoria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artística</t>
    </r>
    <r>
      <rPr>
        <b/>
        <sz val="10"/>
        <rFont val="Arial"/>
        <family val="2"/>
      </rPr>
      <t xml:space="preserve"> individual local</t>
    </r>
  </si>
  <si>
    <t>3.16</t>
  </si>
  <si>
    <r>
      <t xml:space="preserve">Curadoria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internacional no exterior</t>
    </r>
  </si>
  <si>
    <t>3.17</t>
  </si>
  <si>
    <r>
      <t xml:space="preserve">Curadoria artística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nacional</t>
    </r>
  </si>
  <si>
    <t>3.18</t>
  </si>
  <si>
    <r>
      <t>Curadoria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artística</t>
    </r>
    <r>
      <rPr>
        <b/>
        <sz val="10"/>
        <rFont val="Arial"/>
        <family val="2"/>
      </rPr>
      <t xml:space="preserve"> coletiva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</si>
  <si>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3.19</t>
  </si>
  <si>
    <r>
      <t xml:space="preserve">Produção (estreia) em cinema (direção, roteiro, fotografia, som, etc.) </t>
    </r>
    <r>
      <rPr>
        <b/>
        <sz val="10"/>
        <rFont val="Arial"/>
        <family val="2"/>
      </rPr>
      <t>internacional no exterior</t>
    </r>
  </si>
  <si>
    <t>3.20</t>
  </si>
  <si>
    <r>
      <t xml:space="preserve">Produção (estreia) em cinema (direção, roteiro, fotografia, som, etc.) </t>
    </r>
    <r>
      <rPr>
        <b/>
        <sz val="10"/>
        <rFont val="Arial"/>
        <family val="2"/>
      </rPr>
      <t xml:space="preserve">nacional </t>
    </r>
  </si>
  <si>
    <t>3.21</t>
  </si>
  <si>
    <r>
      <t xml:space="preserve">Produção (estreia) em cinema (direção, roteiro, fotografia, som, etc.) </t>
    </r>
    <r>
      <rPr>
        <b/>
        <sz val="10"/>
        <rFont val="Arial"/>
        <family val="2"/>
      </rPr>
      <t>local</t>
    </r>
  </si>
  <si>
    <t>3.22</t>
  </si>
  <si>
    <r>
      <t xml:space="preserve">Atuação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como solista, camerista, regente, compositor ou arranjador </t>
    </r>
    <r>
      <rPr>
        <b/>
        <sz val="10"/>
        <rFont val="Arial"/>
        <family val="2"/>
      </rPr>
      <t>internacional no exterior</t>
    </r>
  </si>
  <si>
    <t>3.23</t>
  </si>
  <si>
    <r>
      <t xml:space="preserve">Atuação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como solista, camerista, regente, compositor ou arranjador </t>
    </r>
    <r>
      <rPr>
        <b/>
        <sz val="10"/>
        <rFont val="Arial"/>
        <family val="2"/>
      </rPr>
      <t>nacional</t>
    </r>
  </si>
  <si>
    <t>3.24</t>
  </si>
  <si>
    <r>
      <t xml:space="preserve">Atuação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como solista, camerista, regente, compositor ou arranjador </t>
    </r>
    <r>
      <rPr>
        <b/>
        <sz val="10"/>
        <rFont val="Arial"/>
        <family val="2"/>
      </rPr>
      <t>local</t>
    </r>
  </si>
  <si>
    <t>3.25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</si>
  <si>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como solista, camerista, regente ou compositor </t>
    </r>
    <r>
      <rPr>
        <b/>
        <sz val="10"/>
        <rFont val="Arial"/>
        <family val="2"/>
      </rPr>
      <t>internacional no exterior</t>
    </r>
  </si>
  <si>
    <t>3.26</t>
  </si>
  <si>
    <r>
      <t xml:space="preserve">Participação </t>
    </r>
    <r>
      <rPr>
        <b/>
        <sz val="10"/>
        <rFont val="Arial"/>
        <family val="2"/>
      </rPr>
      <t xml:space="preserve">coletiva </t>
    </r>
    <r>
      <rPr>
        <sz val="10"/>
        <rFont val="Arial"/>
        <family val="2"/>
      </rPr>
      <t xml:space="preserve">como solista, camerista, regente ou compositor </t>
    </r>
    <r>
      <rPr>
        <b/>
        <sz val="10"/>
        <rFont val="Arial"/>
        <family val="2"/>
      </rPr>
      <t>nacional</t>
    </r>
  </si>
  <si>
    <t>3.27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</si>
  <si>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como solista, camerista, regente ou compositor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</si>
  <si>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3.28</t>
  </si>
  <si>
    <r>
      <t xml:space="preserve">Produção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internacional no exterior</t>
    </r>
  </si>
  <si>
    <t>3.29</t>
  </si>
  <si>
    <r>
      <t xml:space="preserve">Produção </t>
    </r>
    <r>
      <rPr>
        <b/>
        <sz val="10"/>
        <rFont val="Arial"/>
        <family val="2"/>
      </rPr>
      <t xml:space="preserve">individual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nacional</t>
    </r>
  </si>
  <si>
    <t>3.30</t>
  </si>
  <si>
    <r>
      <t xml:space="preserve">Produção </t>
    </r>
    <r>
      <rPr>
        <b/>
        <sz val="10"/>
        <rFont val="Arial"/>
        <family val="2"/>
      </rPr>
      <t>individual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>local</t>
    </r>
  </si>
  <si>
    <t>3.31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</si>
  <si>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>internacional no exterior</t>
    </r>
  </si>
  <si>
    <t>3.32</t>
  </si>
  <si>
    <r>
      <t xml:space="preserve">Participação </t>
    </r>
    <r>
      <rPr>
        <b/>
        <sz val="10"/>
        <rFont val="Arial"/>
        <family val="2"/>
      </rPr>
      <t xml:space="preserve">coletiva </t>
    </r>
    <r>
      <rPr>
        <sz val="10"/>
        <rFont val="Arial"/>
        <family val="2"/>
      </rPr>
      <t xml:space="preserve">executiva, mixagem e masterização de mídias fonográficas diversas com registro </t>
    </r>
    <r>
      <rPr>
        <b/>
        <sz val="10"/>
        <rFont val="Arial"/>
        <family val="2"/>
      </rPr>
      <t>nacional</t>
    </r>
  </si>
  <si>
    <t>3.33</t>
  </si>
  <si>
    <r>
      <t xml:space="preserve">Participação </t>
    </r>
    <r>
      <rPr>
        <b/>
        <sz val="10"/>
        <rFont val="Arial"/>
        <family val="2"/>
      </rPr>
      <t>coletiva</t>
    </r>
    <r>
      <rPr>
        <sz val="10"/>
        <rFont val="Arial"/>
        <family val="2"/>
      </rPr>
      <t xml:space="preserve"> executiva, mixagem e masterização de mídias fonográficas diversas com registro </t>
    </r>
    <r>
      <rPr>
        <b/>
        <sz val="10"/>
        <rFont val="Arial"/>
        <family val="2"/>
      </rPr>
      <t xml:space="preserve">local </t>
    </r>
    <r>
      <rPr>
        <sz val="10"/>
        <rFont val="Arial"/>
        <family val="2"/>
      </rPr>
      <t>(até 10)</t>
    </r>
  </si>
  <si>
    <t>3.34</t>
  </si>
  <si>
    <t>Autoria de livro/catálogo de criação literária e/ou artística publicado com ISBN e/ou partitura com registro</t>
  </si>
  <si>
    <t>3.35</t>
  </si>
  <si>
    <t>Organização de livro/catálogo de criação literária e/ou artística publicado com ISBN e/ou partitura com registro</t>
  </si>
  <si>
    <t>Avaliador da última edição da JAI (processo de seleção virtual) 1 ponto</t>
  </si>
  <si>
    <t>Avaliador da última edição da JAI (processo de avaliação presencial) 2 pontos</t>
  </si>
  <si>
    <t>Identificação e Qualificação *</t>
  </si>
  <si>
    <t>*Sem a nota do avaliador no ítem 1.5</t>
  </si>
  <si>
    <t>Patente Licenciada</t>
  </si>
  <si>
    <t>Produções Técnicas - Palestras, cursos de curta duração e organização de eventos (limite de 10)</t>
  </si>
  <si>
    <t>FICHA DE AVALIAÇÃO FIPE/PRPGP/UFSM - 2020</t>
  </si>
  <si>
    <t>Nota do PPG dividida por 2</t>
  </si>
  <si>
    <t>2 – Produção Científica (a partir de 1º de  janeiro de 2015, incluindo 2020)</t>
  </si>
  <si>
    <t>3 - Produção Artística (a partir de 1º de  janeiro de 2015, incluindo 2020)</t>
  </si>
  <si>
    <t>Produção Artística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</si>
</sst>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Helvetica"/>
    </font>
    <font>
      <sz val="10"/>
      <color indexed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1" xfId="0" applyBorder="1"/>
    <xf numFmtId="0" fontId="4" fillId="0" borderId="2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35" xfId="0" applyBorder="1"/>
    <xf numFmtId="0" fontId="3" fillId="0" borderId="32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4" fillId="7" borderId="0" xfId="0" applyFont="1" applyFill="1" applyAlignment="1">
      <alignment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4" fillId="8" borderId="34" xfId="0" applyFont="1" applyFill="1" applyBorder="1" applyAlignment="1">
      <alignment horizontal="justify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vertical="center" wrapText="1"/>
    </xf>
    <xf numFmtId="0" fontId="4" fillId="9" borderId="33" xfId="0" applyFont="1" applyFill="1" applyBorder="1" applyAlignment="1">
      <alignment vertical="center" wrapText="1"/>
    </xf>
    <xf numFmtId="0" fontId="4" fillId="9" borderId="34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justify" vertical="top" wrapText="1"/>
    </xf>
    <xf numFmtId="0" fontId="4" fillId="10" borderId="38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top" wrapText="1"/>
    </xf>
    <xf numFmtId="0" fontId="4" fillId="11" borderId="0" xfId="0" applyFont="1" applyFill="1" applyBorder="1" applyAlignment="1">
      <alignment vertical="center" wrapText="1"/>
    </xf>
    <xf numFmtId="0" fontId="13" fillId="0" borderId="0" xfId="0" applyFont="1"/>
    <xf numFmtId="0" fontId="4" fillId="0" borderId="0" xfId="0" applyFont="1"/>
    <xf numFmtId="0" fontId="4" fillId="0" borderId="1" xfId="0" applyFont="1" applyBorder="1"/>
    <xf numFmtId="0" fontId="4" fillId="6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4" fillId="0" borderId="14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0" fillId="0" borderId="28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/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/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0" fillId="0" borderId="24" xfId="0" applyBorder="1" applyAlignment="1"/>
    <xf numFmtId="0" fontId="3" fillId="3" borderId="22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25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" xfId="0" applyBorder="1" applyAlignment="1"/>
    <xf numFmtId="0" fontId="3" fillId="0" borderId="4" xfId="0" applyFont="1" applyBorder="1" applyAlignment="1">
      <alignment vertical="center" wrapText="1"/>
    </xf>
    <xf numFmtId="0" fontId="0" fillId="0" borderId="1" xfId="0" applyBorder="1" applyAlignment="1"/>
    <xf numFmtId="0" fontId="3" fillId="0" borderId="5" xfId="0" applyFont="1" applyBorder="1" applyAlignment="1">
      <alignment vertical="center" wrapText="1"/>
    </xf>
    <xf numFmtId="0" fontId="0" fillId="0" borderId="3" xfId="0" applyBorder="1" applyAlignment="1"/>
    <xf numFmtId="0" fontId="11" fillId="4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3"/>
  <sheetViews>
    <sheetView topLeftCell="A2" workbookViewId="0">
      <selection activeCell="D21" sqref="D21"/>
    </sheetView>
  </sheetViews>
  <sheetFormatPr defaultRowHeight="12.75" x14ac:dyDescent="0.2"/>
  <cols>
    <col min="1" max="1" width="6.85546875" customWidth="1"/>
    <col min="2" max="2" width="24.85546875" customWidth="1"/>
    <col min="3" max="3" width="67" customWidth="1"/>
    <col min="4" max="4" width="19.85546875" customWidth="1"/>
  </cols>
  <sheetData>
    <row r="3" spans="1:5" ht="13.5" thickBot="1" x14ac:dyDescent="0.25"/>
    <row r="4" spans="1:5" ht="20.100000000000001" customHeight="1" thickBot="1" x14ac:dyDescent="0.25">
      <c r="A4" s="105" t="s">
        <v>152</v>
      </c>
      <c r="B4" s="106"/>
      <c r="C4" s="106"/>
      <c r="D4" s="104"/>
    </row>
    <row r="5" spans="1:5" ht="20.100000000000001" customHeight="1" x14ac:dyDescent="0.2">
      <c r="B5" s="3" t="s">
        <v>38</v>
      </c>
      <c r="C5" s="1" t="s">
        <v>38</v>
      </c>
    </row>
    <row r="6" spans="1:5" ht="20.100000000000001" customHeight="1" x14ac:dyDescent="0.2">
      <c r="A6" s="117" t="s">
        <v>72</v>
      </c>
      <c r="B6" s="117"/>
      <c r="C6" s="117"/>
      <c r="D6" s="117"/>
    </row>
    <row r="7" spans="1:5" ht="20.100000000000001" customHeight="1" thickBot="1" x14ac:dyDescent="0.25">
      <c r="B7" s="3"/>
      <c r="C7" s="1"/>
    </row>
    <row r="8" spans="1:5" ht="24.95" customHeight="1" x14ac:dyDescent="0.2">
      <c r="A8" s="111" t="s">
        <v>46</v>
      </c>
      <c r="B8" s="112"/>
      <c r="C8" s="107" t="s">
        <v>73</v>
      </c>
      <c r="D8" s="108"/>
    </row>
    <row r="9" spans="1:5" ht="24.95" customHeight="1" x14ac:dyDescent="0.2">
      <c r="A9" s="113" t="s">
        <v>47</v>
      </c>
      <c r="B9" s="114"/>
      <c r="C9" s="98" t="s">
        <v>73</v>
      </c>
      <c r="D9" s="99"/>
    </row>
    <row r="10" spans="1:5" ht="24.95" customHeight="1" x14ac:dyDescent="0.2">
      <c r="A10" s="113" t="s">
        <v>48</v>
      </c>
      <c r="B10" s="114"/>
      <c r="C10" s="98" t="s">
        <v>73</v>
      </c>
      <c r="D10" s="99"/>
    </row>
    <row r="11" spans="1:5" ht="24.95" customHeight="1" x14ac:dyDescent="0.2">
      <c r="A11" s="113" t="s">
        <v>76</v>
      </c>
      <c r="B11" s="114"/>
      <c r="C11" s="98" t="s">
        <v>74</v>
      </c>
      <c r="D11" s="99"/>
    </row>
    <row r="12" spans="1:5" ht="24.95" customHeight="1" thickBot="1" x14ac:dyDescent="0.25">
      <c r="A12" s="115" t="s">
        <v>50</v>
      </c>
      <c r="B12" s="116"/>
      <c r="C12" s="100" t="s">
        <v>74</v>
      </c>
      <c r="D12" s="101"/>
    </row>
    <row r="13" spans="1:5" ht="24.95" customHeight="1" thickBot="1" x14ac:dyDescent="0.25">
      <c r="B13" s="19"/>
      <c r="C13" s="19"/>
    </row>
    <row r="14" spans="1:5" ht="24.95" customHeight="1" thickBot="1" x14ac:dyDescent="0.25">
      <c r="A14" s="102" t="s">
        <v>49</v>
      </c>
      <c r="B14" s="103"/>
      <c r="C14" s="103"/>
      <c r="D14" s="104"/>
    </row>
    <row r="15" spans="1:5" s="25" customFormat="1" ht="24.95" customHeight="1" thickBot="1" x14ac:dyDescent="0.25">
      <c r="A15" s="24"/>
      <c r="B15" s="24"/>
      <c r="C15" s="24"/>
    </row>
    <row r="16" spans="1:5" ht="30" customHeight="1" x14ac:dyDescent="0.2">
      <c r="A16" s="28" t="s">
        <v>0</v>
      </c>
      <c r="B16" s="109" t="s">
        <v>153</v>
      </c>
      <c r="C16" s="110"/>
      <c r="D16" s="13">
        <v>0</v>
      </c>
      <c r="E16" s="25"/>
    </row>
    <row r="17" spans="1:5" ht="30" customHeight="1" x14ac:dyDescent="0.2">
      <c r="A17" s="29" t="s">
        <v>51</v>
      </c>
      <c r="B17" s="94" t="s">
        <v>75</v>
      </c>
      <c r="C17" s="95"/>
      <c r="D17" s="15">
        <v>0</v>
      </c>
      <c r="E17" s="25"/>
    </row>
    <row r="18" spans="1:5" ht="30" customHeight="1" x14ac:dyDescent="0.2">
      <c r="A18" s="49" t="s">
        <v>52</v>
      </c>
      <c r="B18" s="94" t="s">
        <v>146</v>
      </c>
      <c r="C18" s="95"/>
      <c r="D18" s="23">
        <v>0</v>
      </c>
      <c r="E18" s="25"/>
    </row>
    <row r="19" spans="1:5" ht="30" customHeight="1" x14ac:dyDescent="0.2">
      <c r="A19" s="49" t="s">
        <v>80</v>
      </c>
      <c r="B19" s="94" t="s">
        <v>147</v>
      </c>
      <c r="C19" s="95"/>
      <c r="D19" s="23">
        <v>0</v>
      </c>
      <c r="E19" s="25"/>
    </row>
    <row r="20" spans="1:5" ht="30" customHeight="1" thickBot="1" x14ac:dyDescent="0.25">
      <c r="A20" s="30" t="s">
        <v>81</v>
      </c>
      <c r="B20" s="96" t="s">
        <v>53</v>
      </c>
      <c r="C20" s="97"/>
      <c r="D20" s="31">
        <v>0</v>
      </c>
      <c r="E20" s="25"/>
    </row>
    <row r="21" spans="1:5" ht="30" customHeight="1" thickBot="1" x14ac:dyDescent="0.25">
      <c r="A21" s="26"/>
      <c r="B21" s="27"/>
      <c r="D21" s="32">
        <f>D16+D17+D18+D19</f>
        <v>0</v>
      </c>
      <c r="E21" s="25"/>
    </row>
    <row r="22" spans="1:5" ht="30" customHeight="1" x14ac:dyDescent="0.2">
      <c r="B22" s="5"/>
    </row>
    <row r="23" spans="1:5" ht="30" customHeight="1" x14ac:dyDescent="0.2">
      <c r="B23" s="5"/>
    </row>
    <row r="24" spans="1:5" ht="30" customHeight="1" x14ac:dyDescent="0.2">
      <c r="B24" s="4" t="s">
        <v>38</v>
      </c>
      <c r="C24" s="4"/>
    </row>
    <row r="25" spans="1:5" ht="30" customHeight="1" x14ac:dyDescent="0.2">
      <c r="B25" s="4"/>
      <c r="C25" s="4"/>
    </row>
    <row r="26" spans="1:5" ht="30" customHeight="1" x14ac:dyDescent="0.25">
      <c r="B26" s="2"/>
    </row>
    <row r="27" spans="1:5" ht="30" customHeight="1" x14ac:dyDescent="0.2"/>
    <row r="28" spans="1:5" ht="30" customHeight="1" x14ac:dyDescent="0.2"/>
    <row r="29" spans="1:5" ht="30" customHeight="1" x14ac:dyDescent="0.2"/>
    <row r="30" spans="1:5" ht="30" customHeight="1" x14ac:dyDescent="0.2"/>
    <row r="31" spans="1:5" ht="30" customHeight="1" x14ac:dyDescent="0.2"/>
    <row r="32" spans="1:5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</sheetData>
  <mergeCells count="18">
    <mergeCell ref="A4:D4"/>
    <mergeCell ref="C8:D8"/>
    <mergeCell ref="C9:D9"/>
    <mergeCell ref="B16:C16"/>
    <mergeCell ref="A8:B8"/>
    <mergeCell ref="A9:B9"/>
    <mergeCell ref="A10:B10"/>
    <mergeCell ref="A12:B12"/>
    <mergeCell ref="A11:B11"/>
    <mergeCell ref="A6:D6"/>
    <mergeCell ref="B17:C17"/>
    <mergeCell ref="B20:C20"/>
    <mergeCell ref="C10:D10"/>
    <mergeCell ref="C11:D11"/>
    <mergeCell ref="C12:D12"/>
    <mergeCell ref="A14:D14"/>
    <mergeCell ref="B18:C18"/>
    <mergeCell ref="B19:C19"/>
  </mergeCells>
  <phoneticPr fontId="7" type="noConversion"/>
  <pageMargins left="0.78740157499999996" right="0.78740157499999996" top="0.984251969" bottom="0.984251969" header="0.49212598499999999" footer="0.49212598499999999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opLeftCell="A12" workbookViewId="0">
      <selection activeCell="E27" sqref="E27"/>
    </sheetView>
  </sheetViews>
  <sheetFormatPr defaultRowHeight="12.75" x14ac:dyDescent="0.2"/>
  <cols>
    <col min="2" max="2" width="83.85546875" customWidth="1"/>
    <col min="3" max="3" width="19.140625" customWidth="1"/>
    <col min="4" max="4" width="9.28515625" customWidth="1"/>
    <col min="6" max="6" width="103.7109375" customWidth="1"/>
  </cols>
  <sheetData>
    <row r="1" spans="1:6" ht="30" customHeight="1" thickBot="1" x14ac:dyDescent="0.25">
      <c r="A1" s="118" t="s">
        <v>154</v>
      </c>
      <c r="B1" s="119"/>
      <c r="C1" s="119"/>
      <c r="D1" s="119"/>
      <c r="E1" s="120"/>
    </row>
    <row r="2" spans="1:6" ht="30" customHeight="1" thickBot="1" x14ac:dyDescent="0.25">
      <c r="A2" s="41" t="s">
        <v>2</v>
      </c>
      <c r="B2" s="42" t="s">
        <v>3</v>
      </c>
      <c r="C2" s="42" t="s">
        <v>39</v>
      </c>
      <c r="D2" s="42" t="s">
        <v>4</v>
      </c>
      <c r="E2" s="40" t="s">
        <v>5</v>
      </c>
      <c r="F2" s="45" t="s">
        <v>71</v>
      </c>
    </row>
    <row r="3" spans="1:6" ht="30" customHeight="1" x14ac:dyDescent="0.2">
      <c r="A3" s="20" t="s">
        <v>1</v>
      </c>
      <c r="B3" s="6" t="s">
        <v>7</v>
      </c>
      <c r="C3" s="14">
        <v>8</v>
      </c>
      <c r="D3" s="14">
        <v>0</v>
      </c>
      <c r="E3" s="37">
        <f>D3*C3</f>
        <v>0</v>
      </c>
      <c r="F3" s="44" t="s">
        <v>38</v>
      </c>
    </row>
    <row r="4" spans="1:6" ht="30" customHeight="1" x14ac:dyDescent="0.2">
      <c r="A4" s="10" t="s">
        <v>40</v>
      </c>
      <c r="B4" s="21" t="s">
        <v>9</v>
      </c>
      <c r="C4" s="22">
        <v>6</v>
      </c>
      <c r="D4" s="22">
        <v>0</v>
      </c>
      <c r="E4" s="37">
        <f t="shared" ref="E4:E26" si="0">D4*C4</f>
        <v>0</v>
      </c>
      <c r="F4" s="43"/>
    </row>
    <row r="5" spans="1:6" ht="30" customHeight="1" x14ac:dyDescent="0.2">
      <c r="A5" s="10" t="s">
        <v>41</v>
      </c>
      <c r="B5" s="6" t="s">
        <v>11</v>
      </c>
      <c r="C5" s="14">
        <v>4</v>
      </c>
      <c r="D5" s="14">
        <v>0</v>
      </c>
      <c r="E5" s="37">
        <f t="shared" si="0"/>
        <v>0</v>
      </c>
      <c r="F5" s="38"/>
    </row>
    <row r="6" spans="1:6" ht="30" customHeight="1" x14ac:dyDescent="0.2">
      <c r="A6" s="10" t="s">
        <v>42</v>
      </c>
      <c r="B6" s="6" t="s">
        <v>13</v>
      </c>
      <c r="C6" s="14">
        <v>2</v>
      </c>
      <c r="D6" s="14">
        <v>0</v>
      </c>
      <c r="E6" s="37">
        <f t="shared" si="0"/>
        <v>0</v>
      </c>
      <c r="F6" s="38"/>
    </row>
    <row r="7" spans="1:6" ht="30" customHeight="1" x14ac:dyDescent="0.2">
      <c r="A7" s="10" t="s">
        <v>43</v>
      </c>
      <c r="B7" s="6" t="s">
        <v>15</v>
      </c>
      <c r="C7" s="14">
        <v>1</v>
      </c>
      <c r="D7" s="14">
        <v>0</v>
      </c>
      <c r="E7" s="37">
        <f t="shared" si="0"/>
        <v>0</v>
      </c>
      <c r="F7" s="38"/>
    </row>
    <row r="8" spans="1:6" ht="30" customHeight="1" x14ac:dyDescent="0.2">
      <c r="A8" s="10" t="s">
        <v>44</v>
      </c>
      <c r="B8" s="6" t="s">
        <v>17</v>
      </c>
      <c r="C8" s="14">
        <v>0.5</v>
      </c>
      <c r="D8" s="14">
        <v>0</v>
      </c>
      <c r="E8" s="37">
        <f t="shared" si="0"/>
        <v>0</v>
      </c>
      <c r="F8" s="38"/>
    </row>
    <row r="9" spans="1:6" ht="30" customHeight="1" x14ac:dyDescent="0.2">
      <c r="A9" s="10" t="s">
        <v>45</v>
      </c>
      <c r="B9" s="6" t="s">
        <v>19</v>
      </c>
      <c r="C9" s="14">
        <v>0.4</v>
      </c>
      <c r="D9" s="14">
        <v>0</v>
      </c>
      <c r="E9" s="37">
        <f t="shared" si="0"/>
        <v>0</v>
      </c>
      <c r="F9" s="38"/>
    </row>
    <row r="10" spans="1:6" ht="30" customHeight="1" x14ac:dyDescent="0.2">
      <c r="A10" s="10" t="s">
        <v>57</v>
      </c>
      <c r="B10" s="6" t="s">
        <v>21</v>
      </c>
      <c r="C10" s="14">
        <v>0.3</v>
      </c>
      <c r="D10" s="14">
        <v>0</v>
      </c>
      <c r="E10" s="37">
        <f t="shared" si="0"/>
        <v>0</v>
      </c>
      <c r="F10" s="38"/>
    </row>
    <row r="11" spans="1:6" ht="30" customHeight="1" x14ac:dyDescent="0.2">
      <c r="A11" s="10" t="s">
        <v>58</v>
      </c>
      <c r="B11" s="6" t="s">
        <v>23</v>
      </c>
      <c r="C11" s="14">
        <v>0.1</v>
      </c>
      <c r="D11" s="14">
        <v>0</v>
      </c>
      <c r="E11" s="37">
        <f t="shared" si="0"/>
        <v>0</v>
      </c>
      <c r="F11" s="38"/>
    </row>
    <row r="12" spans="1:6" ht="30" customHeight="1" x14ac:dyDescent="0.2">
      <c r="A12" s="10" t="s">
        <v>59</v>
      </c>
      <c r="B12" s="6" t="s">
        <v>25</v>
      </c>
      <c r="C12" s="14">
        <v>0.1</v>
      </c>
      <c r="D12" s="14">
        <v>0</v>
      </c>
      <c r="E12" s="37">
        <f t="shared" si="0"/>
        <v>0</v>
      </c>
      <c r="F12" s="38"/>
    </row>
    <row r="13" spans="1:6" ht="30" customHeight="1" x14ac:dyDescent="0.2">
      <c r="A13" s="50" t="s">
        <v>60</v>
      </c>
      <c r="B13" s="18" t="s">
        <v>83</v>
      </c>
      <c r="C13" s="51">
        <v>3</v>
      </c>
      <c r="D13" s="14">
        <v>0</v>
      </c>
      <c r="E13" s="37">
        <f t="shared" ref="E13:E14" si="1">D13*C13</f>
        <v>0</v>
      </c>
      <c r="F13" s="38"/>
    </row>
    <row r="14" spans="1:6" ht="30" customHeight="1" x14ac:dyDescent="0.2">
      <c r="A14" s="50" t="s">
        <v>63</v>
      </c>
      <c r="B14" s="93" t="s">
        <v>150</v>
      </c>
      <c r="C14" s="51">
        <v>8</v>
      </c>
      <c r="D14" s="14">
        <v>0</v>
      </c>
      <c r="E14" s="37">
        <f t="shared" si="1"/>
        <v>0</v>
      </c>
      <c r="F14" s="38"/>
    </row>
    <row r="15" spans="1:6" ht="30" customHeight="1" x14ac:dyDescent="0.2">
      <c r="A15" s="10" t="s">
        <v>61</v>
      </c>
      <c r="B15" s="6" t="s">
        <v>28</v>
      </c>
      <c r="C15" s="14">
        <v>8</v>
      </c>
      <c r="D15" s="14">
        <v>0</v>
      </c>
      <c r="E15" s="37">
        <f t="shared" si="0"/>
        <v>0</v>
      </c>
      <c r="F15" s="38"/>
    </row>
    <row r="16" spans="1:6" ht="30" customHeight="1" x14ac:dyDescent="0.2">
      <c r="A16" s="10" t="s">
        <v>62</v>
      </c>
      <c r="B16" s="6" t="s">
        <v>30</v>
      </c>
      <c r="C16" s="14">
        <v>4</v>
      </c>
      <c r="D16" s="14">
        <v>0</v>
      </c>
      <c r="E16" s="37">
        <f t="shared" si="0"/>
        <v>0</v>
      </c>
      <c r="F16" s="38"/>
    </row>
    <row r="17" spans="1:6" ht="30" customHeight="1" x14ac:dyDescent="0.2">
      <c r="A17" s="10" t="s">
        <v>64</v>
      </c>
      <c r="B17" s="6" t="s">
        <v>31</v>
      </c>
      <c r="C17" s="14">
        <v>2</v>
      </c>
      <c r="D17" s="14">
        <v>0</v>
      </c>
      <c r="E17" s="37">
        <f t="shared" si="0"/>
        <v>0</v>
      </c>
      <c r="F17" s="38"/>
    </row>
    <row r="18" spans="1:6" ht="30" customHeight="1" x14ac:dyDescent="0.2">
      <c r="A18" s="10" t="s">
        <v>65</v>
      </c>
      <c r="B18" s="6" t="s">
        <v>32</v>
      </c>
      <c r="C18" s="14">
        <v>1</v>
      </c>
      <c r="D18" s="14">
        <v>0</v>
      </c>
      <c r="E18" s="37">
        <f t="shared" si="0"/>
        <v>0</v>
      </c>
      <c r="F18" s="38"/>
    </row>
    <row r="19" spans="1:6" ht="30" customHeight="1" x14ac:dyDescent="0.2">
      <c r="A19" s="10" t="s">
        <v>66</v>
      </c>
      <c r="B19" s="7" t="s">
        <v>33</v>
      </c>
      <c r="C19" s="14">
        <v>0.5</v>
      </c>
      <c r="D19" s="14">
        <v>0</v>
      </c>
      <c r="E19" s="37">
        <f t="shared" si="0"/>
        <v>0</v>
      </c>
      <c r="F19" s="38"/>
    </row>
    <row r="20" spans="1:6" ht="30" customHeight="1" x14ac:dyDescent="0.2">
      <c r="A20" s="10" t="s">
        <v>67</v>
      </c>
      <c r="B20" s="7" t="s">
        <v>77</v>
      </c>
      <c r="C20" s="14">
        <v>0.25</v>
      </c>
      <c r="D20" s="14">
        <v>0</v>
      </c>
      <c r="E20" s="37">
        <f t="shared" si="0"/>
        <v>0</v>
      </c>
      <c r="F20" s="38"/>
    </row>
    <row r="21" spans="1:6" ht="30" customHeight="1" x14ac:dyDescent="0.2">
      <c r="A21" s="10" t="s">
        <v>68</v>
      </c>
      <c r="B21" s="7" t="s">
        <v>34</v>
      </c>
      <c r="C21" s="14">
        <v>0.2</v>
      </c>
      <c r="D21" s="14">
        <v>0</v>
      </c>
      <c r="E21" s="37">
        <f t="shared" si="0"/>
        <v>0</v>
      </c>
      <c r="F21" s="38"/>
    </row>
    <row r="22" spans="1:6" ht="30" customHeight="1" x14ac:dyDescent="0.2">
      <c r="A22" s="10" t="s">
        <v>69</v>
      </c>
      <c r="B22" s="7" t="s">
        <v>35</v>
      </c>
      <c r="C22" s="14">
        <v>0.1</v>
      </c>
      <c r="D22" s="14">
        <v>0</v>
      </c>
      <c r="E22" s="37">
        <f t="shared" si="0"/>
        <v>0</v>
      </c>
      <c r="F22" s="38"/>
    </row>
    <row r="23" spans="1:6" ht="30" customHeight="1" x14ac:dyDescent="0.2">
      <c r="A23" s="10" t="s">
        <v>70</v>
      </c>
      <c r="B23" s="7" t="s">
        <v>82</v>
      </c>
      <c r="C23" s="14">
        <v>0.1</v>
      </c>
      <c r="D23" s="14">
        <v>0</v>
      </c>
      <c r="E23" s="37">
        <f t="shared" si="0"/>
        <v>0</v>
      </c>
      <c r="F23" s="38"/>
    </row>
    <row r="24" spans="1:6" ht="30" customHeight="1" x14ac:dyDescent="0.2">
      <c r="A24" s="46" t="s">
        <v>78</v>
      </c>
      <c r="B24" s="52" t="s">
        <v>84</v>
      </c>
      <c r="C24" s="47">
        <v>0.1</v>
      </c>
      <c r="D24" s="47">
        <v>0</v>
      </c>
      <c r="E24" s="37">
        <f t="shared" si="0"/>
        <v>0</v>
      </c>
      <c r="F24" s="48"/>
    </row>
    <row r="25" spans="1:6" ht="30" customHeight="1" x14ac:dyDescent="0.2">
      <c r="A25" s="46" t="s">
        <v>79</v>
      </c>
      <c r="B25" s="52" t="s">
        <v>151</v>
      </c>
      <c r="C25" s="47">
        <v>0.1</v>
      </c>
      <c r="D25" s="47">
        <v>0</v>
      </c>
      <c r="E25" s="37">
        <f t="shared" si="0"/>
        <v>0</v>
      </c>
      <c r="F25" s="48"/>
    </row>
    <row r="26" spans="1:6" ht="30" customHeight="1" thickBot="1" x14ac:dyDescent="0.25">
      <c r="A26" s="11" t="s">
        <v>85</v>
      </c>
      <c r="B26" s="9" t="s">
        <v>36</v>
      </c>
      <c r="C26" s="16">
        <v>0.5</v>
      </c>
      <c r="D26" s="16">
        <v>0</v>
      </c>
      <c r="E26" s="37">
        <f t="shared" si="0"/>
        <v>0</v>
      </c>
      <c r="F26" s="39"/>
    </row>
    <row r="27" spans="1:6" ht="30" customHeight="1" thickBot="1" x14ac:dyDescent="0.25">
      <c r="D27" s="19" t="s">
        <v>37</v>
      </c>
      <c r="E27" s="17">
        <f>SUM(E3:E26)</f>
        <v>0</v>
      </c>
    </row>
  </sheetData>
  <mergeCells count="1">
    <mergeCell ref="A1:E1"/>
  </mergeCells>
  <phoneticPr fontId="7" type="noConversion"/>
  <pageMargins left="0.18" right="0.17" top="0.984251969" bottom="0.984251969" header="0.49212598499999999" footer="0.49212598499999999"/>
  <pageSetup scale="6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9"/>
  <sheetViews>
    <sheetView topLeftCell="A24" workbookViewId="0">
      <selection activeCell="E39" sqref="E39"/>
    </sheetView>
  </sheetViews>
  <sheetFormatPr defaultRowHeight="12.75" x14ac:dyDescent="0.2"/>
  <cols>
    <col min="2" max="2" width="121.28515625" customWidth="1"/>
    <col min="3" max="3" width="10.5703125" customWidth="1"/>
    <col min="4" max="4" width="12.7109375" customWidth="1"/>
    <col min="6" max="6" width="87.42578125" bestFit="1" customWidth="1"/>
  </cols>
  <sheetData>
    <row r="2" spans="1:6" ht="30" customHeight="1" x14ac:dyDescent="0.2">
      <c r="A2" s="121" t="s">
        <v>155</v>
      </c>
      <c r="B2" s="122"/>
      <c r="C2" s="122"/>
      <c r="D2" s="122"/>
      <c r="E2" s="122"/>
      <c r="F2" s="53" t="s">
        <v>86</v>
      </c>
    </row>
    <row r="3" spans="1:6" ht="30" customHeight="1" x14ac:dyDescent="0.2">
      <c r="A3" s="54" t="s">
        <v>2</v>
      </c>
      <c r="B3" s="55" t="s">
        <v>3</v>
      </c>
      <c r="C3" s="56" t="s">
        <v>87</v>
      </c>
      <c r="D3" s="55" t="s">
        <v>4</v>
      </c>
      <c r="E3" s="55" t="s">
        <v>5</v>
      </c>
      <c r="F3" s="57" t="s">
        <v>88</v>
      </c>
    </row>
    <row r="4" spans="1:6" ht="35.1" customHeight="1" x14ac:dyDescent="0.2">
      <c r="A4" s="58" t="s">
        <v>6</v>
      </c>
      <c r="B4" s="59" t="s">
        <v>89</v>
      </c>
      <c r="C4" s="60">
        <v>6</v>
      </c>
      <c r="D4" s="61"/>
      <c r="E4" s="60">
        <f>C4*D4</f>
        <v>0</v>
      </c>
      <c r="F4" s="62"/>
    </row>
    <row r="5" spans="1:6" ht="35.1" customHeight="1" x14ac:dyDescent="0.2">
      <c r="A5" s="58" t="s">
        <v>8</v>
      </c>
      <c r="B5" s="59" t="s">
        <v>90</v>
      </c>
      <c r="C5" s="60">
        <v>3</v>
      </c>
      <c r="D5" s="61"/>
      <c r="E5" s="60">
        <f t="shared" ref="E5:E38" si="0">C5*D5</f>
        <v>0</v>
      </c>
      <c r="F5" s="62"/>
    </row>
    <row r="6" spans="1:6" ht="35.1" customHeight="1" x14ac:dyDescent="0.2">
      <c r="A6" s="58" t="s">
        <v>10</v>
      </c>
      <c r="B6" s="59" t="s">
        <v>91</v>
      </c>
      <c r="C6" s="60">
        <v>1</v>
      </c>
      <c r="D6" s="61"/>
      <c r="E6" s="60">
        <f t="shared" si="0"/>
        <v>0</v>
      </c>
      <c r="F6" s="62"/>
    </row>
    <row r="7" spans="1:6" ht="35.1" customHeight="1" x14ac:dyDescent="0.2">
      <c r="A7" s="58" t="s">
        <v>12</v>
      </c>
      <c r="B7" s="63" t="s">
        <v>92</v>
      </c>
      <c r="C7" s="60">
        <v>2</v>
      </c>
      <c r="D7" s="61"/>
      <c r="E7" s="60">
        <f t="shared" si="0"/>
        <v>0</v>
      </c>
      <c r="F7" s="62"/>
    </row>
    <row r="8" spans="1:6" ht="35.1" customHeight="1" x14ac:dyDescent="0.2">
      <c r="A8" s="58" t="s">
        <v>14</v>
      </c>
      <c r="B8" s="59" t="s">
        <v>93</v>
      </c>
      <c r="C8" s="60">
        <v>1</v>
      </c>
      <c r="D8" s="61"/>
      <c r="E8" s="60">
        <f t="shared" si="0"/>
        <v>0</v>
      </c>
      <c r="F8" s="62"/>
    </row>
    <row r="9" spans="1:6" ht="35.1" customHeight="1" x14ac:dyDescent="0.2">
      <c r="A9" s="58" t="s">
        <v>16</v>
      </c>
      <c r="B9" s="59" t="s">
        <v>94</v>
      </c>
      <c r="C9" s="64">
        <v>0.3</v>
      </c>
      <c r="D9" s="65"/>
      <c r="E9" s="60">
        <f t="shared" si="0"/>
        <v>0</v>
      </c>
      <c r="F9" s="62"/>
    </row>
    <row r="10" spans="1:6" ht="35.1" customHeight="1" x14ac:dyDescent="0.2">
      <c r="A10" s="66" t="s">
        <v>18</v>
      </c>
      <c r="B10" s="67" t="s">
        <v>95</v>
      </c>
      <c r="C10" s="68">
        <v>6</v>
      </c>
      <c r="D10" s="68"/>
      <c r="E10" s="69">
        <f t="shared" si="0"/>
        <v>0</v>
      </c>
      <c r="F10" s="70"/>
    </row>
    <row r="11" spans="1:6" ht="35.1" customHeight="1" x14ac:dyDescent="0.2">
      <c r="A11" s="66" t="s">
        <v>20</v>
      </c>
      <c r="B11" s="67" t="s">
        <v>96</v>
      </c>
      <c r="C11" s="68">
        <v>4</v>
      </c>
      <c r="D11" s="68"/>
      <c r="E11" s="69">
        <f t="shared" si="0"/>
        <v>0</v>
      </c>
      <c r="F11" s="70"/>
    </row>
    <row r="12" spans="1:6" ht="35.1" customHeight="1" x14ac:dyDescent="0.2">
      <c r="A12" s="66" t="s">
        <v>22</v>
      </c>
      <c r="B12" s="67" t="s">
        <v>97</v>
      </c>
      <c r="C12" s="68">
        <v>1</v>
      </c>
      <c r="D12" s="68"/>
      <c r="E12" s="69">
        <f t="shared" si="0"/>
        <v>0</v>
      </c>
      <c r="F12" s="70"/>
    </row>
    <row r="13" spans="1:6" ht="35.1" customHeight="1" x14ac:dyDescent="0.2">
      <c r="A13" s="66" t="s">
        <v>24</v>
      </c>
      <c r="B13" s="67" t="s">
        <v>98</v>
      </c>
      <c r="C13" s="68">
        <v>3</v>
      </c>
      <c r="D13" s="68"/>
      <c r="E13" s="69">
        <f t="shared" si="0"/>
        <v>0</v>
      </c>
      <c r="F13" s="70"/>
    </row>
    <row r="14" spans="1:6" ht="35.1" customHeight="1" x14ac:dyDescent="0.2">
      <c r="A14" s="66" t="s">
        <v>26</v>
      </c>
      <c r="B14" s="67" t="s">
        <v>99</v>
      </c>
      <c r="C14" s="68">
        <v>2</v>
      </c>
      <c r="D14" s="68"/>
      <c r="E14" s="69">
        <f t="shared" si="0"/>
        <v>0</v>
      </c>
      <c r="F14" s="70"/>
    </row>
    <row r="15" spans="1:6" ht="35.1" customHeight="1" x14ac:dyDescent="0.2">
      <c r="A15" s="66" t="s">
        <v>27</v>
      </c>
      <c r="B15" s="67" t="s">
        <v>100</v>
      </c>
      <c r="C15" s="68">
        <v>0.3</v>
      </c>
      <c r="D15" s="68"/>
      <c r="E15" s="69">
        <f t="shared" si="0"/>
        <v>0</v>
      </c>
      <c r="F15" s="70"/>
    </row>
    <row r="16" spans="1:6" ht="35.1" customHeight="1" x14ac:dyDescent="0.2">
      <c r="A16" s="66" t="s">
        <v>29</v>
      </c>
      <c r="B16" s="67" t="s">
        <v>101</v>
      </c>
      <c r="C16" s="68">
        <v>6</v>
      </c>
      <c r="D16" s="68"/>
      <c r="E16" s="69">
        <f t="shared" si="0"/>
        <v>0</v>
      </c>
      <c r="F16" s="68"/>
    </row>
    <row r="17" spans="1:6" ht="35.1" customHeight="1" x14ac:dyDescent="0.2">
      <c r="A17" s="66" t="s">
        <v>102</v>
      </c>
      <c r="B17" s="67" t="s">
        <v>103</v>
      </c>
      <c r="C17" s="68">
        <v>4</v>
      </c>
      <c r="D17" s="68"/>
      <c r="E17" s="69">
        <f t="shared" si="0"/>
        <v>0</v>
      </c>
      <c r="F17" s="68"/>
    </row>
    <row r="18" spans="1:6" ht="30" customHeight="1" x14ac:dyDescent="0.2">
      <c r="A18" s="66" t="s">
        <v>104</v>
      </c>
      <c r="B18" s="67" t="s">
        <v>105</v>
      </c>
      <c r="C18" s="68">
        <v>1</v>
      </c>
      <c r="D18" s="68"/>
      <c r="E18" s="69">
        <f t="shared" si="0"/>
        <v>0</v>
      </c>
      <c r="F18" s="68"/>
    </row>
    <row r="19" spans="1:6" ht="30" customHeight="1" x14ac:dyDescent="0.2">
      <c r="A19" s="66" t="s">
        <v>106</v>
      </c>
      <c r="B19" s="67" t="s">
        <v>107</v>
      </c>
      <c r="C19" s="68">
        <v>3</v>
      </c>
      <c r="D19" s="68"/>
      <c r="E19" s="69">
        <f t="shared" si="0"/>
        <v>0</v>
      </c>
      <c r="F19" s="70"/>
    </row>
    <row r="20" spans="1:6" ht="30" customHeight="1" x14ac:dyDescent="0.2">
      <c r="A20" s="66" t="s">
        <v>108</v>
      </c>
      <c r="B20" s="67" t="s">
        <v>109</v>
      </c>
      <c r="C20" s="68">
        <v>2</v>
      </c>
      <c r="D20" s="68"/>
      <c r="E20" s="69">
        <f t="shared" si="0"/>
        <v>0</v>
      </c>
      <c r="F20" s="70"/>
    </row>
    <row r="21" spans="1:6" ht="30" customHeight="1" x14ac:dyDescent="0.2">
      <c r="A21" s="66" t="s">
        <v>110</v>
      </c>
      <c r="B21" s="71" t="s">
        <v>111</v>
      </c>
      <c r="C21" s="72">
        <v>0.3</v>
      </c>
      <c r="D21" s="68"/>
      <c r="E21" s="69">
        <f t="shared" si="0"/>
        <v>0</v>
      </c>
      <c r="F21" s="70"/>
    </row>
    <row r="22" spans="1:6" ht="30" customHeight="1" x14ac:dyDescent="0.2">
      <c r="A22" s="66" t="s">
        <v>112</v>
      </c>
      <c r="B22" s="67" t="s">
        <v>113</v>
      </c>
      <c r="C22" s="68">
        <v>6</v>
      </c>
      <c r="D22" s="68"/>
      <c r="E22" s="69">
        <f t="shared" si="0"/>
        <v>0</v>
      </c>
      <c r="F22" s="70"/>
    </row>
    <row r="23" spans="1:6" ht="30" customHeight="1" x14ac:dyDescent="0.2">
      <c r="A23" s="66" t="s">
        <v>114</v>
      </c>
      <c r="B23" s="67" t="s">
        <v>115</v>
      </c>
      <c r="C23" s="68">
        <v>3</v>
      </c>
      <c r="D23" s="68"/>
      <c r="E23" s="69">
        <f t="shared" si="0"/>
        <v>0</v>
      </c>
      <c r="F23" s="70"/>
    </row>
    <row r="24" spans="1:6" ht="30" customHeight="1" x14ac:dyDescent="0.2">
      <c r="A24" s="73" t="s">
        <v>116</v>
      </c>
      <c r="B24" s="67" t="s">
        <v>117</v>
      </c>
      <c r="C24" s="68">
        <v>1</v>
      </c>
      <c r="D24" s="72"/>
      <c r="E24" s="69">
        <f t="shared" si="0"/>
        <v>0</v>
      </c>
      <c r="F24" s="70"/>
    </row>
    <row r="25" spans="1:6" ht="30" customHeight="1" x14ac:dyDescent="0.2">
      <c r="A25" s="74" t="s">
        <v>118</v>
      </c>
      <c r="B25" s="75" t="s">
        <v>119</v>
      </c>
      <c r="C25" s="76">
        <v>6</v>
      </c>
      <c r="D25" s="76"/>
      <c r="E25" s="77">
        <f t="shared" si="0"/>
        <v>0</v>
      </c>
      <c r="F25" s="78"/>
    </row>
    <row r="26" spans="1:6" ht="30" customHeight="1" x14ac:dyDescent="0.2">
      <c r="A26" s="74" t="s">
        <v>120</v>
      </c>
      <c r="B26" s="75" t="s">
        <v>121</v>
      </c>
      <c r="C26" s="76">
        <v>4</v>
      </c>
      <c r="D26" s="76"/>
      <c r="E26" s="77">
        <f t="shared" si="0"/>
        <v>0</v>
      </c>
      <c r="F26" s="78"/>
    </row>
    <row r="27" spans="1:6" ht="30" customHeight="1" x14ac:dyDescent="0.2">
      <c r="A27" s="74" t="s">
        <v>122</v>
      </c>
      <c r="B27" s="75" t="s">
        <v>123</v>
      </c>
      <c r="C27" s="79">
        <v>1</v>
      </c>
      <c r="D27" s="79"/>
      <c r="E27" s="77">
        <f t="shared" si="0"/>
        <v>0</v>
      </c>
      <c r="F27" s="78"/>
    </row>
    <row r="28" spans="1:6" ht="30" customHeight="1" x14ac:dyDescent="0.2">
      <c r="A28" s="74" t="s">
        <v>124</v>
      </c>
      <c r="B28" s="75" t="s">
        <v>125</v>
      </c>
      <c r="C28" s="79">
        <v>3</v>
      </c>
      <c r="D28" s="79"/>
      <c r="E28" s="77">
        <f t="shared" si="0"/>
        <v>0</v>
      </c>
      <c r="F28" s="78"/>
    </row>
    <row r="29" spans="1:6" ht="30" customHeight="1" x14ac:dyDescent="0.2">
      <c r="A29" s="74" t="s">
        <v>126</v>
      </c>
      <c r="B29" s="75" t="s">
        <v>127</v>
      </c>
      <c r="C29" s="79">
        <v>2</v>
      </c>
      <c r="D29" s="79"/>
      <c r="E29" s="77">
        <f t="shared" si="0"/>
        <v>0</v>
      </c>
      <c r="F29" s="78"/>
    </row>
    <row r="30" spans="1:6" ht="30" customHeight="1" x14ac:dyDescent="0.2">
      <c r="A30" s="74" t="s">
        <v>128</v>
      </c>
      <c r="B30" s="75" t="s">
        <v>129</v>
      </c>
      <c r="C30" s="79">
        <v>0.3</v>
      </c>
      <c r="D30" s="79"/>
      <c r="E30" s="77">
        <v>0</v>
      </c>
      <c r="F30" s="78"/>
    </row>
    <row r="31" spans="1:6" ht="30" customHeight="1" x14ac:dyDescent="0.2">
      <c r="A31" s="74" t="s">
        <v>130</v>
      </c>
      <c r="B31" s="75" t="s">
        <v>131</v>
      </c>
      <c r="C31" s="79">
        <v>6</v>
      </c>
      <c r="D31" s="79"/>
      <c r="E31" s="77">
        <f t="shared" si="0"/>
        <v>0</v>
      </c>
      <c r="F31" s="78"/>
    </row>
    <row r="32" spans="1:6" ht="30" customHeight="1" x14ac:dyDescent="0.2">
      <c r="A32" s="74" t="s">
        <v>132</v>
      </c>
      <c r="B32" s="75" t="s">
        <v>133</v>
      </c>
      <c r="C32" s="79">
        <v>4</v>
      </c>
      <c r="D32" s="79"/>
      <c r="E32" s="77">
        <f t="shared" si="0"/>
        <v>0</v>
      </c>
      <c r="F32" s="78"/>
    </row>
    <row r="33" spans="1:6" ht="30" customHeight="1" x14ac:dyDescent="0.2">
      <c r="A33" s="74" t="s">
        <v>134</v>
      </c>
      <c r="B33" s="75" t="s">
        <v>135</v>
      </c>
      <c r="C33" s="79">
        <v>1</v>
      </c>
      <c r="D33" s="79"/>
      <c r="E33" s="77">
        <f t="shared" si="0"/>
        <v>0</v>
      </c>
      <c r="F33" s="78"/>
    </row>
    <row r="34" spans="1:6" ht="30" customHeight="1" x14ac:dyDescent="0.2">
      <c r="A34" s="74" t="s">
        <v>136</v>
      </c>
      <c r="B34" s="75" t="s">
        <v>137</v>
      </c>
      <c r="C34" s="79">
        <v>3</v>
      </c>
      <c r="D34" s="79"/>
      <c r="E34" s="77">
        <f t="shared" si="0"/>
        <v>0</v>
      </c>
      <c r="F34" s="78"/>
    </row>
    <row r="35" spans="1:6" ht="30" customHeight="1" x14ac:dyDescent="0.2">
      <c r="A35" s="74" t="s">
        <v>138</v>
      </c>
      <c r="B35" s="75" t="s">
        <v>139</v>
      </c>
      <c r="C35" s="79">
        <v>2</v>
      </c>
      <c r="D35" s="79"/>
      <c r="E35" s="77">
        <f t="shared" si="0"/>
        <v>0</v>
      </c>
      <c r="F35" s="78"/>
    </row>
    <row r="36" spans="1:6" ht="30" customHeight="1" x14ac:dyDescent="0.2">
      <c r="A36" s="74" t="s">
        <v>140</v>
      </c>
      <c r="B36" s="75" t="s">
        <v>141</v>
      </c>
      <c r="C36" s="79">
        <v>0.3</v>
      </c>
      <c r="D36" s="79"/>
      <c r="E36" s="77">
        <f t="shared" si="0"/>
        <v>0</v>
      </c>
      <c r="F36" s="78"/>
    </row>
    <row r="37" spans="1:6" ht="30" customHeight="1" x14ac:dyDescent="0.2">
      <c r="A37" s="80" t="s">
        <v>142</v>
      </c>
      <c r="B37" s="81" t="s">
        <v>143</v>
      </c>
      <c r="C37" s="82">
        <v>4</v>
      </c>
      <c r="D37" s="83"/>
      <c r="E37" s="84">
        <f t="shared" si="0"/>
        <v>0</v>
      </c>
      <c r="F37" s="85"/>
    </row>
    <row r="38" spans="1:6" ht="30" customHeight="1" x14ac:dyDescent="0.2">
      <c r="A38" s="80" t="s">
        <v>144</v>
      </c>
      <c r="B38" s="86" t="s">
        <v>145</v>
      </c>
      <c r="C38" s="82">
        <v>2</v>
      </c>
      <c r="D38" s="83"/>
      <c r="E38" s="84">
        <f t="shared" si="0"/>
        <v>0</v>
      </c>
      <c r="F38" s="85"/>
    </row>
    <row r="39" spans="1:6" ht="28.5" customHeight="1" x14ac:dyDescent="0.2">
      <c r="A39" s="87"/>
      <c r="B39" s="88"/>
      <c r="C39" s="89"/>
      <c r="D39" s="90" t="s">
        <v>37</v>
      </c>
      <c r="E39" s="91">
        <f>SUM(E4:E38)</f>
        <v>0</v>
      </c>
      <c r="F39" s="89"/>
    </row>
  </sheetData>
  <mergeCells count="1">
    <mergeCell ref="A2:E2"/>
  </mergeCells>
  <phoneticPr fontId="7" type="noConversion"/>
  <pageMargins left="0.78740157499999996" right="0.78740157499999996" top="0.984251969" bottom="0.984251969" header="0.49212598499999999" footer="0.49212598499999999"/>
  <pageSetup scale="7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2"/>
  <sheetViews>
    <sheetView tabSelected="1" topLeftCell="A2" workbookViewId="0">
      <selection activeCell="C10" sqref="C10"/>
    </sheetView>
  </sheetViews>
  <sheetFormatPr defaultRowHeight="12.75" x14ac:dyDescent="0.2"/>
  <cols>
    <col min="1" max="1" width="6.85546875" customWidth="1"/>
    <col min="2" max="2" width="44.85546875" customWidth="1"/>
    <col min="3" max="3" width="18.28515625" customWidth="1"/>
  </cols>
  <sheetData>
    <row r="1" spans="1:3" ht="13.5" thickBot="1" x14ac:dyDescent="0.25"/>
    <row r="2" spans="1:3" ht="13.5" thickBot="1" x14ac:dyDescent="0.25">
      <c r="A2" s="105" t="s">
        <v>152</v>
      </c>
      <c r="B2" s="106"/>
      <c r="C2" s="104"/>
    </row>
    <row r="3" spans="1:3" x14ac:dyDescent="0.2">
      <c r="B3" s="3" t="s">
        <v>38</v>
      </c>
      <c r="C3" s="1" t="s">
        <v>38</v>
      </c>
    </row>
    <row r="4" spans="1:3" ht="13.5" thickBot="1" x14ac:dyDescent="0.25">
      <c r="B4" s="19"/>
      <c r="C4" s="19"/>
    </row>
    <row r="5" spans="1:3" ht="13.5" thickBot="1" x14ac:dyDescent="0.25">
      <c r="A5" s="102" t="s">
        <v>54</v>
      </c>
      <c r="B5" s="103"/>
      <c r="C5" s="123"/>
    </row>
    <row r="6" spans="1:3" ht="13.5" thickBot="1" x14ac:dyDescent="0.25">
      <c r="A6" s="24"/>
      <c r="B6" s="24"/>
      <c r="C6" s="24"/>
    </row>
    <row r="7" spans="1:3" ht="20.100000000000001" customHeight="1" x14ac:dyDescent="0.2">
      <c r="A7" s="28">
        <v>1</v>
      </c>
      <c r="B7" s="8" t="s">
        <v>148</v>
      </c>
      <c r="C7" s="33">
        <f>'1-Identificação e qualificação'!D21</f>
        <v>0</v>
      </c>
    </row>
    <row r="8" spans="1:3" ht="20.100000000000001" customHeight="1" x14ac:dyDescent="0.2">
      <c r="A8" s="29">
        <v>2</v>
      </c>
      <c r="B8" s="6" t="s">
        <v>56</v>
      </c>
      <c r="C8" s="34">
        <f>'2-Produção Científica'!E27</f>
        <v>0</v>
      </c>
    </row>
    <row r="9" spans="1:3" ht="20.100000000000001" customHeight="1" thickBot="1" x14ac:dyDescent="0.25">
      <c r="A9" s="30">
        <v>3</v>
      </c>
      <c r="B9" s="12" t="s">
        <v>156</v>
      </c>
      <c r="C9" s="35">
        <f>'3-Produção Artística'!E39</f>
        <v>0</v>
      </c>
    </row>
    <row r="10" spans="1:3" ht="20.100000000000001" customHeight="1" thickBot="1" x14ac:dyDescent="0.25">
      <c r="A10" s="30">
        <v>4</v>
      </c>
      <c r="B10" s="12" t="s">
        <v>55</v>
      </c>
      <c r="C10" s="36">
        <f>SUM(C7:C9)</f>
        <v>0</v>
      </c>
    </row>
    <row r="12" spans="1:3" x14ac:dyDescent="0.2">
      <c r="B12" s="92" t="s">
        <v>149</v>
      </c>
    </row>
  </sheetData>
  <mergeCells count="2">
    <mergeCell ref="A5:C5"/>
    <mergeCell ref="A2:C2"/>
  </mergeCells>
  <phoneticPr fontId="7" type="noConversion"/>
  <pageMargins left="0.78740157499999996" right="0.78740157499999996" top="0.984251969" bottom="0.984251969" header="0.49212598499999999" footer="0.49212598499999999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1-Identificação e qualificação</vt:lpstr>
      <vt:lpstr>2-Produção Científica</vt:lpstr>
      <vt:lpstr>3-Produção Artística</vt:lpstr>
      <vt:lpstr>4-Resumo</vt:lpstr>
      <vt:lpstr>'1-Identificação e qualificação'!Area_de_impressao</vt:lpstr>
      <vt:lpstr>'2-Produção Científica'!Area_de_impressao</vt:lpstr>
      <vt:lpstr>'3-Produção Artística'!Area_de_impressao</vt:lpstr>
      <vt:lpstr>'4-Resumo'!Area_de_impressao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2015-04-14T22:16:27Z</cp:lastPrinted>
  <dcterms:created xsi:type="dcterms:W3CDTF">2014-03-19T14:37:59Z</dcterms:created>
  <dcterms:modified xsi:type="dcterms:W3CDTF">2019-10-31T13:59:00Z</dcterms:modified>
</cp:coreProperties>
</file>