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qualificação'!$C$27:$D$33</definedName>
    <definedName name="_xlnm.Print_Area" localSheetId="1">'2-Produção Científica'!$A$1:$F$23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<sst xmlns="http://schemas.openxmlformats.org/spreadsheetml/2006/main" count="174" uniqueCount="159">
  <si>
    <t>FICHA DE AVALIAÇÃO - INICIAÇÃO CIENTÍFICA – 2020 - CIÊNCIAS HUMANAS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</si>
  <si>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</si>
  <si>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</si>
  <si>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</si>
  <si>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</si>
  <si>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</si>
  <si>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</si>
  <si>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</si>
  <si>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</si>
  <si>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</si>
  <si>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</si>
  <si>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</si>
  <si>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</si>
  <si>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</si>
  <si>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</si>
  <si>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</si>
  <si>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</si>
  <si>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</si>
  <si>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</si>
  <si>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</si>
  <si>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</si>
  <si>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</si>
  <si>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</si>
  <si>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</si>
  <si>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</si>
  <si>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</si>
  <si>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</si>
  <si>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</si>
  <si>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</si>
  <si>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</si>
  <si>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</si>
  <si>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</si>
  <si>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</si>
  <si>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</si>
  <si>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</si>
  <si>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</si>
  <si>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</si>
  <si>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</si>
  <si>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e ISBN dos livros - Nome e ISSN das revistas (Digite o nome das revistas na linha correspondente à Classificação Qualis da mesma)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</si>
  <si>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</si>
  <si>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</si>
  <si>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</si>
  <si>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</si>
  <si>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</si>
  <si>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</si>
  <si>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</si>
  <si>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</si>
  <si>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</si>
  <si>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</si>
  <si>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</si>
  <si>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</si>
  <si>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</si>
  <si>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</si>
  <si>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</si>
  <si>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</si>
  <si>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</si>
  <si>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</si>
  <si>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</si>
  <si>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20)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</si>
  <si>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</si>
  <si>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</si>
  <si>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</si>
  <si>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</si>
  <si>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</si>
  <si>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>Capítulos e organização de Livros Técnico/Científico com ISBN (que não são didáticos e/ou literários) publicados em editora que possua ou Comitê, ou Comissão ou Conselho Editorial ( no máximo 4 capítulos no mesmo livro)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</si>
  <si>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</si>
  <si>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</si>
  <si>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</si>
  <si>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</si>
  <si>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2.16</t>
  </si>
  <si>
    <t>Teses de doutorado orientadas como co-orientador e aprovadas</t>
  </si>
  <si>
    <t>2.17</t>
  </si>
  <si>
    <t xml:space="preserve">Dissertações de mestrado orientadas como co-orientador e aprovadas </t>
  </si>
  <si>
    <t>2.18</t>
  </si>
  <si>
    <t>Participação em Bancas de mestrado e doutorado (máximo 10)</t>
  </si>
  <si>
    <t>2.19</t>
  </si>
  <si>
    <t>Pareceres ad hoc (máximo 10 pareceres: de Editais, Periódicos, Artigos, livros)</t>
  </si>
  <si>
    <t>2.20</t>
  </si>
  <si>
    <t>Produção Técnica( máximo 10):Publicações técnicas para organismos internacionais, nacionais, estaduais ou municipais; Participação em comitês técnicos internacionais, nacionais, estaduais ou municipais; Editoria de periódicos técnicos: editor científico, associado ou revisor. Consultoria ou assessoria técnica; Cursos Ministrados de aperfeiçoamento, capacitação ou especialização para profissionais da área; Produções didáticas publicadas (impressas ou digitais), como: livros(com ISBN), vídeos, manuais, catálagos, inventários; Organização de exposições na área.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</si>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</sst>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vertical="center" wrapText="1"/>
    </xf>
    <xf numFmtId="164" fontId="0" fillId="5" borderId="5" xfId="0" applyFont="1" applyFill="1" applyBorder="1" applyAlignment="1">
      <alignment horizontal="center" vertical="center" wrapText="1"/>
    </xf>
    <xf numFmtId="164" fontId="1" fillId="5" borderId="6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2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4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wrapText="1"/>
    </xf>
    <xf numFmtId="164" fontId="0" fillId="0" borderId="21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23" xfId="0" applyBorder="1" applyAlignment="1">
      <alignment/>
    </xf>
    <xf numFmtId="164" fontId="0" fillId="0" borderId="9" xfId="0" applyFont="1" applyFill="1" applyBorder="1" applyAlignment="1">
      <alignment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0" xfId="0" applyAlignment="1">
      <alignment/>
    </xf>
    <xf numFmtId="164" fontId="0" fillId="0" borderId="0" xfId="0" applyFont="1" applyFill="1" applyBorder="1" applyAlignment="1">
      <alignment vertical="center"/>
    </xf>
    <xf numFmtId="164" fontId="0" fillId="0" borderId="24" xfId="0" applyFont="1" applyFill="1" applyBorder="1" applyAlignment="1">
      <alignment vertical="center"/>
    </xf>
    <xf numFmtId="164" fontId="0" fillId="2" borderId="9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5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1" xfId="0" applyFont="1" applyFill="1" applyBorder="1" applyAlignment="1">
      <alignment horizontal="center" vertical="center" wrapText="1"/>
    </xf>
    <xf numFmtId="164" fontId="0" fillId="7" borderId="26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7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22" xfId="0" applyFont="1" applyFill="1" applyBorder="1" applyAlignment="1">
      <alignment horizontal="justify" vertical="center" wrapText="1"/>
    </xf>
    <xf numFmtId="164" fontId="0" fillId="8" borderId="21" xfId="0" applyFont="1" applyFill="1" applyBorder="1" applyAlignment="1">
      <alignment horizontal="center" vertical="center" wrapText="1"/>
    </xf>
    <xf numFmtId="164" fontId="0" fillId="8" borderId="21" xfId="0" applyFont="1" applyFill="1" applyBorder="1" applyAlignment="1">
      <alignment vertical="center" wrapText="1"/>
    </xf>
    <xf numFmtId="164" fontId="0" fillId="9" borderId="21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7" xfId="0" applyFont="1" applyFill="1" applyBorder="1" applyAlignment="1">
      <alignment horizontal="center" vertical="center" wrapText="1"/>
    </xf>
    <xf numFmtId="164" fontId="0" fillId="10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9" fillId="0" borderId="7" xfId="0" applyFont="1" applyBorder="1" applyAlignment="1">
      <alignment horizontal="center" vertical="center"/>
    </xf>
    <xf numFmtId="164" fontId="10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5" ht="30" customHeight="1">
      <c r="A22" s="23" t="s">
        <v>20</v>
      </c>
      <c r="B22" s="24" t="s">
        <v>21</v>
      </c>
      <c r="C22" s="24"/>
      <c r="D22" s="25">
        <v>0</v>
      </c>
      <c r="E22" s="15"/>
    </row>
    <row r="23" spans="1:5" ht="30" customHeight="1">
      <c r="A23" s="26" t="s">
        <v>22</v>
      </c>
      <c r="B23" s="27" t="s">
        <v>23</v>
      </c>
      <c r="C23" s="27"/>
      <c r="D23" s="28">
        <v>0</v>
      </c>
      <c r="E23" s="15"/>
    </row>
    <row r="24" spans="1:4" ht="30" customHeight="1">
      <c r="A24" s="29"/>
      <c r="B24" s="30"/>
      <c r="C24" s="29"/>
      <c r="D24" s="31">
        <f>D18+D19+D20+D21+D22+D23</f>
        <v>0</v>
      </c>
    </row>
    <row r="25" spans="2:3" ht="30" customHeight="1">
      <c r="B25" s="32"/>
      <c r="C25" s="33" t="s">
        <v>24</v>
      </c>
    </row>
    <row r="26" spans="2:4" ht="30" customHeight="1">
      <c r="B26" s="32"/>
      <c r="C26" s="34" t="s">
        <v>25</v>
      </c>
      <c r="D26" s="35">
        <v>5</v>
      </c>
    </row>
    <row r="27" spans="2:4" ht="30" customHeight="1">
      <c r="B27" s="36" t="s">
        <v>1</v>
      </c>
      <c r="C27" s="37" t="s">
        <v>26</v>
      </c>
      <c r="D27" s="35">
        <v>5</v>
      </c>
    </row>
    <row r="28" spans="2:4" ht="30" customHeight="1">
      <c r="B28" s="36"/>
      <c r="C28" s="37" t="s">
        <v>27</v>
      </c>
      <c r="D28" s="35">
        <v>10</v>
      </c>
    </row>
    <row r="29" spans="2:4" ht="30" customHeight="1">
      <c r="B29" s="38"/>
      <c r="C29" s="34" t="s">
        <v>28</v>
      </c>
      <c r="D29" s="35">
        <v>9</v>
      </c>
    </row>
    <row r="30" spans="3:4" ht="30" customHeight="1">
      <c r="C30" s="34" t="s">
        <v>29</v>
      </c>
      <c r="D30" s="35">
        <v>8</v>
      </c>
    </row>
    <row r="31" spans="3:4" ht="30" customHeight="1">
      <c r="C31" s="34" t="s">
        <v>30</v>
      </c>
      <c r="D31" s="35">
        <v>7</v>
      </c>
    </row>
    <row r="32" spans="3:4" ht="30" customHeight="1">
      <c r="C32" s="34" t="s">
        <v>31</v>
      </c>
      <c r="D32" s="35">
        <v>5</v>
      </c>
    </row>
    <row r="33" spans="3:4" ht="30" customHeight="1">
      <c r="C33" s="34" t="s">
        <v>31</v>
      </c>
      <c r="D33" s="35">
        <v>5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" sqref="A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9" t="s">
        <v>32</v>
      </c>
      <c r="B1" s="39"/>
      <c r="C1" s="39"/>
      <c r="D1" s="39"/>
      <c r="E1" s="39"/>
    </row>
    <row r="2" spans="1:6" ht="30" customHeight="1">
      <c r="A2" s="40" t="s">
        <v>33</v>
      </c>
      <c r="B2" s="41" t="s">
        <v>34</v>
      </c>
      <c r="C2" s="41" t="s">
        <v>35</v>
      </c>
      <c r="D2" s="41" t="s">
        <v>36</v>
      </c>
      <c r="E2" s="42" t="s">
        <v>37</v>
      </c>
      <c r="F2" s="43" t="s">
        <v>38</v>
      </c>
    </row>
    <row r="3" spans="1:6" ht="30" customHeight="1">
      <c r="A3" s="44" t="s">
        <v>39</v>
      </c>
      <c r="B3" s="20" t="s">
        <v>40</v>
      </c>
      <c r="C3" s="45">
        <v>8</v>
      </c>
      <c r="D3" s="45">
        <v>0</v>
      </c>
      <c r="E3" s="46">
        <f aca="true" t="shared" si="0" ref="E3:E18">D3*C3</f>
        <v>0</v>
      </c>
      <c r="F3" s="47"/>
    </row>
    <row r="4" spans="1:6" ht="30" customHeight="1">
      <c r="A4" s="48" t="s">
        <v>41</v>
      </c>
      <c r="B4" s="49" t="s">
        <v>42</v>
      </c>
      <c r="C4" s="50">
        <v>6</v>
      </c>
      <c r="D4" s="50">
        <v>0</v>
      </c>
      <c r="E4" s="51">
        <f t="shared" si="0"/>
        <v>0</v>
      </c>
      <c r="F4" s="52"/>
    </row>
    <row r="5" spans="1:6" ht="30" customHeight="1">
      <c r="A5" s="48" t="s">
        <v>43</v>
      </c>
      <c r="B5" s="20" t="s">
        <v>44</v>
      </c>
      <c r="C5" s="45">
        <v>4</v>
      </c>
      <c r="D5" s="45">
        <v>0</v>
      </c>
      <c r="E5" s="46">
        <f t="shared" si="0"/>
        <v>0</v>
      </c>
      <c r="F5" s="52"/>
    </row>
    <row r="6" spans="1:6" ht="30" customHeight="1">
      <c r="A6" s="48" t="s">
        <v>45</v>
      </c>
      <c r="B6" s="20" t="s">
        <v>46</v>
      </c>
      <c r="C6" s="45">
        <v>2</v>
      </c>
      <c r="D6" s="45">
        <v>0</v>
      </c>
      <c r="E6" s="46">
        <f t="shared" si="0"/>
        <v>0</v>
      </c>
      <c r="F6" s="52"/>
    </row>
    <row r="7" spans="1:6" ht="30" customHeight="1">
      <c r="A7" s="48" t="s">
        <v>47</v>
      </c>
      <c r="B7" s="20" t="s">
        <v>48</v>
      </c>
      <c r="C7" s="45">
        <v>0.5</v>
      </c>
      <c r="D7" s="45">
        <v>0</v>
      </c>
      <c r="E7" s="46">
        <f t="shared" si="0"/>
        <v>0</v>
      </c>
      <c r="F7" s="52"/>
    </row>
    <row r="8" spans="1:6" ht="30" customHeight="1">
      <c r="A8" s="48" t="s">
        <v>49</v>
      </c>
      <c r="B8" s="20" t="s">
        <v>50</v>
      </c>
      <c r="C8" s="45">
        <v>0.3</v>
      </c>
      <c r="D8" s="45">
        <v>0</v>
      </c>
      <c r="E8" s="46">
        <f t="shared" si="0"/>
        <v>0</v>
      </c>
      <c r="F8" s="52"/>
    </row>
    <row r="9" spans="1:6" ht="30" customHeight="1">
      <c r="A9" s="48" t="s">
        <v>51</v>
      </c>
      <c r="B9" s="20" t="s">
        <v>52</v>
      </c>
      <c r="C9" s="45">
        <v>0.2</v>
      </c>
      <c r="D9" s="45">
        <v>0</v>
      </c>
      <c r="E9" s="46">
        <f t="shared" si="0"/>
        <v>0</v>
      </c>
      <c r="F9" s="52"/>
    </row>
    <row r="10" spans="1:6" ht="30" customHeight="1">
      <c r="A10" s="48" t="s">
        <v>53</v>
      </c>
      <c r="B10" s="20" t="s">
        <v>54</v>
      </c>
      <c r="C10" s="45">
        <v>0.1</v>
      </c>
      <c r="D10" s="45">
        <v>0</v>
      </c>
      <c r="E10" s="46">
        <f t="shared" si="0"/>
        <v>0</v>
      </c>
      <c r="F10" s="52"/>
    </row>
    <row r="11" spans="1:6" ht="30" customHeight="1">
      <c r="A11" s="48" t="s">
        <v>55</v>
      </c>
      <c r="B11" s="20" t="s">
        <v>56</v>
      </c>
      <c r="C11" s="45">
        <v>0.1</v>
      </c>
      <c r="D11" s="45">
        <v>0</v>
      </c>
      <c r="E11" s="46">
        <f t="shared" si="0"/>
        <v>0</v>
      </c>
      <c r="F11" s="52"/>
    </row>
    <row r="12" spans="1:6" ht="30" customHeight="1">
      <c r="A12" s="48" t="s">
        <v>57</v>
      </c>
      <c r="B12" s="20" t="s">
        <v>58</v>
      </c>
      <c r="C12" s="45">
        <v>0.2</v>
      </c>
      <c r="D12" s="45">
        <v>0</v>
      </c>
      <c r="E12" s="46">
        <f t="shared" si="0"/>
        <v>0</v>
      </c>
      <c r="F12" s="52"/>
    </row>
    <row r="13" spans="1:6" ht="30" customHeight="1">
      <c r="A13" s="48" t="s">
        <v>59</v>
      </c>
      <c r="B13" s="20" t="s">
        <v>60</v>
      </c>
      <c r="C13" s="45">
        <v>3</v>
      </c>
      <c r="D13" s="45">
        <v>0</v>
      </c>
      <c r="E13" s="46">
        <f t="shared" si="0"/>
        <v>0</v>
      </c>
      <c r="F13" s="52"/>
    </row>
    <row r="14" spans="1:6" ht="39" customHeight="1">
      <c r="A14" s="53" t="s">
        <v>61</v>
      </c>
      <c r="B14" s="54" t="s">
        <v>62</v>
      </c>
      <c r="C14" s="55">
        <v>8</v>
      </c>
      <c r="D14" s="45">
        <v>0</v>
      </c>
      <c r="E14" s="46">
        <f t="shared" si="0"/>
        <v>0</v>
      </c>
      <c r="F14" s="52"/>
    </row>
    <row r="15" spans="1:6" ht="38.25" customHeight="1">
      <c r="A15" s="53" t="s">
        <v>63</v>
      </c>
      <c r="B15" s="54" t="s">
        <v>64</v>
      </c>
      <c r="C15" s="55">
        <v>4</v>
      </c>
      <c r="D15" s="45">
        <v>0</v>
      </c>
      <c r="E15" s="46">
        <f t="shared" si="0"/>
        <v>0</v>
      </c>
      <c r="F15" s="52"/>
    </row>
    <row r="16" spans="1:6" ht="30" customHeight="1">
      <c r="A16" s="48" t="s">
        <v>65</v>
      </c>
      <c r="B16" s="20" t="s">
        <v>66</v>
      </c>
      <c r="C16" s="45">
        <v>2</v>
      </c>
      <c r="D16" s="45">
        <v>0</v>
      </c>
      <c r="E16" s="46">
        <f t="shared" si="0"/>
        <v>0</v>
      </c>
      <c r="F16" s="52"/>
    </row>
    <row r="17" spans="1:6" ht="30" customHeight="1">
      <c r="A17" s="48" t="s">
        <v>67</v>
      </c>
      <c r="B17" s="20" t="s">
        <v>68</v>
      </c>
      <c r="C17" s="45">
        <v>1</v>
      </c>
      <c r="D17" s="45">
        <v>0</v>
      </c>
      <c r="E17" s="46">
        <f t="shared" si="0"/>
        <v>0</v>
      </c>
      <c r="F17" s="52"/>
    </row>
    <row r="18" spans="1:6" ht="30" customHeight="1">
      <c r="A18" s="54" t="s">
        <v>69</v>
      </c>
      <c r="B18" s="54" t="s">
        <v>70</v>
      </c>
      <c r="C18" s="55">
        <v>1</v>
      </c>
      <c r="D18" s="45">
        <v>0</v>
      </c>
      <c r="E18" s="46">
        <f t="shared" si="0"/>
        <v>0</v>
      </c>
      <c r="F18" s="52"/>
    </row>
    <row r="19" spans="1:6" ht="30" customHeight="1">
      <c r="A19" s="54" t="s">
        <v>71</v>
      </c>
      <c r="B19" s="54" t="s">
        <v>72</v>
      </c>
      <c r="C19" s="55">
        <v>0.5</v>
      </c>
      <c r="D19" s="45">
        <v>0</v>
      </c>
      <c r="E19" s="46">
        <v>0</v>
      </c>
      <c r="F19" s="52"/>
    </row>
    <row r="20" spans="1:6" ht="30" customHeight="1">
      <c r="A20" s="54" t="s">
        <v>73</v>
      </c>
      <c r="B20" s="56" t="s">
        <v>74</v>
      </c>
      <c r="C20" s="55">
        <v>0.5</v>
      </c>
      <c r="D20" s="45">
        <v>0</v>
      </c>
      <c r="E20" s="46">
        <f>D20*C20</f>
        <v>0</v>
      </c>
      <c r="F20" s="52"/>
    </row>
    <row r="21" spans="1:6" ht="37.5" customHeight="1">
      <c r="A21" s="54" t="s">
        <v>75</v>
      </c>
      <c r="B21" s="57" t="s">
        <v>76</v>
      </c>
      <c r="C21" s="58">
        <v>0.2</v>
      </c>
      <c r="D21" s="59">
        <v>0</v>
      </c>
      <c r="E21" s="60">
        <v>0</v>
      </c>
      <c r="F21" s="61"/>
    </row>
    <row r="22" spans="1:6" s="66" customFormat="1" ht="109.5" customHeight="1">
      <c r="A22" s="62" t="s">
        <v>77</v>
      </c>
      <c r="B22" s="54" t="s">
        <v>78</v>
      </c>
      <c r="C22" s="63">
        <v>0.5</v>
      </c>
      <c r="D22" s="64">
        <v>0</v>
      </c>
      <c r="E22" s="64">
        <v>0</v>
      </c>
      <c r="F22" s="65"/>
    </row>
    <row r="23" spans="1:6" s="66" customFormat="1" ht="36.75" customHeight="1">
      <c r="A23" s="67"/>
      <c r="B23" s="68"/>
      <c r="C23" s="63"/>
      <c r="D23" s="69" t="s">
        <v>79</v>
      </c>
      <c r="E23" s="69">
        <f>SUM(E3:E22)</f>
        <v>0</v>
      </c>
      <c r="F23" s="12"/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70" t="s">
        <v>80</v>
      </c>
      <c r="B2" s="70"/>
      <c r="C2" s="70"/>
      <c r="D2" s="70"/>
      <c r="E2" s="70"/>
      <c r="F2" s="71" t="s">
        <v>81</v>
      </c>
    </row>
    <row r="3" spans="1:6" ht="30" customHeight="1">
      <c r="A3" s="72" t="s">
        <v>33</v>
      </c>
      <c r="B3" s="73" t="s">
        <v>34</v>
      </c>
      <c r="C3" s="74" t="s">
        <v>82</v>
      </c>
      <c r="D3" s="73" t="s">
        <v>36</v>
      </c>
      <c r="E3" s="73" t="s">
        <v>37</v>
      </c>
      <c r="F3" s="70" t="s">
        <v>83</v>
      </c>
    </row>
    <row r="4" spans="1:6" ht="30" customHeight="1">
      <c r="A4" s="75" t="s">
        <v>84</v>
      </c>
      <c r="B4" s="76" t="s">
        <v>85</v>
      </c>
      <c r="C4" s="77">
        <v>6</v>
      </c>
      <c r="D4" s="78"/>
      <c r="E4" s="77">
        <f aca="true" t="shared" si="0" ref="E4:E38">C4*D4</f>
        <v>0</v>
      </c>
      <c r="F4" s="79"/>
    </row>
    <row r="5" spans="1:6" ht="30" customHeight="1">
      <c r="A5" s="75" t="s">
        <v>86</v>
      </c>
      <c r="B5" s="76" t="s">
        <v>87</v>
      </c>
      <c r="C5" s="77">
        <v>3</v>
      </c>
      <c r="D5" s="78"/>
      <c r="E5" s="77">
        <f t="shared" si="0"/>
        <v>0</v>
      </c>
      <c r="F5" s="79"/>
    </row>
    <row r="6" spans="1:6" ht="30" customHeight="1">
      <c r="A6" s="75" t="s">
        <v>88</v>
      </c>
      <c r="B6" s="76" t="s">
        <v>89</v>
      </c>
      <c r="C6" s="77">
        <v>1</v>
      </c>
      <c r="D6" s="78"/>
      <c r="E6" s="77">
        <f t="shared" si="0"/>
        <v>0</v>
      </c>
      <c r="F6" s="79"/>
    </row>
    <row r="7" spans="1:6" ht="30" customHeight="1">
      <c r="A7" s="75" t="s">
        <v>90</v>
      </c>
      <c r="B7" s="80" t="s">
        <v>91</v>
      </c>
      <c r="C7" s="77">
        <v>2</v>
      </c>
      <c r="D7" s="78"/>
      <c r="E7" s="77">
        <f t="shared" si="0"/>
        <v>0</v>
      </c>
      <c r="F7" s="79"/>
    </row>
    <row r="8" spans="1:6" ht="30" customHeight="1">
      <c r="A8" s="75" t="s">
        <v>92</v>
      </c>
      <c r="B8" s="76" t="s">
        <v>93</v>
      </c>
      <c r="C8" s="77">
        <v>1</v>
      </c>
      <c r="D8" s="78"/>
      <c r="E8" s="77">
        <f t="shared" si="0"/>
        <v>0</v>
      </c>
      <c r="F8" s="79"/>
    </row>
    <row r="9" spans="1:6" ht="30" customHeight="1">
      <c r="A9" s="75" t="s">
        <v>94</v>
      </c>
      <c r="B9" s="76" t="s">
        <v>95</v>
      </c>
      <c r="C9" s="81">
        <v>0.3</v>
      </c>
      <c r="D9" s="82"/>
      <c r="E9" s="77">
        <f t="shared" si="0"/>
        <v>0</v>
      </c>
      <c r="F9" s="79"/>
    </row>
    <row r="10" spans="1:6" ht="30" customHeight="1">
      <c r="A10" s="83" t="s">
        <v>96</v>
      </c>
      <c r="B10" s="84" t="s">
        <v>97</v>
      </c>
      <c r="C10" s="85">
        <v>6</v>
      </c>
      <c r="D10" s="85"/>
      <c r="E10" s="86">
        <f t="shared" si="0"/>
        <v>0</v>
      </c>
      <c r="F10" s="87"/>
    </row>
    <row r="11" spans="1:6" ht="30" customHeight="1">
      <c r="A11" s="83" t="s">
        <v>98</v>
      </c>
      <c r="B11" s="84" t="s">
        <v>99</v>
      </c>
      <c r="C11" s="85">
        <v>4</v>
      </c>
      <c r="D11" s="85"/>
      <c r="E11" s="86">
        <f t="shared" si="0"/>
        <v>0</v>
      </c>
      <c r="F11" s="87"/>
    </row>
    <row r="12" spans="1:6" ht="30" customHeight="1">
      <c r="A12" s="83" t="s">
        <v>100</v>
      </c>
      <c r="B12" s="84" t="s">
        <v>101</v>
      </c>
      <c r="C12" s="85">
        <v>1</v>
      </c>
      <c r="D12" s="85"/>
      <c r="E12" s="86">
        <f t="shared" si="0"/>
        <v>0</v>
      </c>
      <c r="F12" s="87"/>
    </row>
    <row r="13" spans="1:6" ht="30" customHeight="1">
      <c r="A13" s="83" t="s">
        <v>102</v>
      </c>
      <c r="B13" s="84" t="s">
        <v>103</v>
      </c>
      <c r="C13" s="85">
        <v>3</v>
      </c>
      <c r="D13" s="85"/>
      <c r="E13" s="86">
        <f t="shared" si="0"/>
        <v>0</v>
      </c>
      <c r="F13" s="87"/>
    </row>
    <row r="14" spans="1:6" ht="30" customHeight="1">
      <c r="A14" s="83" t="s">
        <v>104</v>
      </c>
      <c r="B14" s="84" t="s">
        <v>105</v>
      </c>
      <c r="C14" s="85">
        <v>2</v>
      </c>
      <c r="D14" s="85"/>
      <c r="E14" s="86">
        <f t="shared" si="0"/>
        <v>0</v>
      </c>
      <c r="F14" s="87"/>
    </row>
    <row r="15" spans="1:6" ht="30" customHeight="1">
      <c r="A15" s="83" t="s">
        <v>106</v>
      </c>
      <c r="B15" s="84" t="s">
        <v>107</v>
      </c>
      <c r="C15" s="85">
        <v>0.3</v>
      </c>
      <c r="D15" s="85"/>
      <c r="E15" s="86">
        <f t="shared" si="0"/>
        <v>0</v>
      </c>
      <c r="F15" s="87"/>
    </row>
    <row r="16" spans="1:6" ht="30" customHeight="1">
      <c r="A16" s="83" t="s">
        <v>108</v>
      </c>
      <c r="B16" s="84" t="s">
        <v>109</v>
      </c>
      <c r="C16" s="85">
        <v>6</v>
      </c>
      <c r="D16" s="85"/>
      <c r="E16" s="86">
        <f t="shared" si="0"/>
        <v>0</v>
      </c>
      <c r="F16" s="85"/>
    </row>
    <row r="17" spans="1:6" ht="30" customHeight="1">
      <c r="A17" s="83" t="s">
        <v>110</v>
      </c>
      <c r="B17" s="84" t="s">
        <v>111</v>
      </c>
      <c r="C17" s="85">
        <v>4</v>
      </c>
      <c r="D17" s="85"/>
      <c r="E17" s="86">
        <f t="shared" si="0"/>
        <v>0</v>
      </c>
      <c r="F17" s="85"/>
    </row>
    <row r="18" spans="1:6" ht="30" customHeight="1">
      <c r="A18" s="83" t="s">
        <v>112</v>
      </c>
      <c r="B18" s="84" t="s">
        <v>113</v>
      </c>
      <c r="C18" s="85">
        <v>1</v>
      </c>
      <c r="D18" s="85"/>
      <c r="E18" s="86">
        <f t="shared" si="0"/>
        <v>0</v>
      </c>
      <c r="F18" s="85"/>
    </row>
    <row r="19" spans="1:6" ht="30" customHeight="1">
      <c r="A19" s="83" t="s">
        <v>114</v>
      </c>
      <c r="B19" s="84" t="s">
        <v>115</v>
      </c>
      <c r="C19" s="85">
        <v>3</v>
      </c>
      <c r="D19" s="85"/>
      <c r="E19" s="86">
        <f t="shared" si="0"/>
        <v>0</v>
      </c>
      <c r="F19" s="87"/>
    </row>
    <row r="20" spans="1:6" ht="30" customHeight="1">
      <c r="A20" s="83" t="s">
        <v>116</v>
      </c>
      <c r="B20" s="84" t="s">
        <v>117</v>
      </c>
      <c r="C20" s="85">
        <v>2</v>
      </c>
      <c r="D20" s="85"/>
      <c r="E20" s="86">
        <f t="shared" si="0"/>
        <v>0</v>
      </c>
      <c r="F20" s="87"/>
    </row>
    <row r="21" spans="1:6" ht="30" customHeight="1">
      <c r="A21" s="83" t="s">
        <v>118</v>
      </c>
      <c r="B21" s="88" t="s">
        <v>119</v>
      </c>
      <c r="C21" s="89">
        <v>0.3</v>
      </c>
      <c r="D21" s="85"/>
      <c r="E21" s="86">
        <f t="shared" si="0"/>
        <v>0</v>
      </c>
      <c r="F21" s="87"/>
    </row>
    <row r="22" spans="1:6" ht="30" customHeight="1">
      <c r="A22" s="83" t="s">
        <v>120</v>
      </c>
      <c r="B22" s="84" t="s">
        <v>121</v>
      </c>
      <c r="C22" s="85">
        <v>6</v>
      </c>
      <c r="D22" s="85"/>
      <c r="E22" s="86">
        <f t="shared" si="0"/>
        <v>0</v>
      </c>
      <c r="F22" s="87"/>
    </row>
    <row r="23" spans="1:6" ht="30" customHeight="1">
      <c r="A23" s="83" t="s">
        <v>122</v>
      </c>
      <c r="B23" s="84" t="s">
        <v>123</v>
      </c>
      <c r="C23" s="85">
        <v>3</v>
      </c>
      <c r="D23" s="85"/>
      <c r="E23" s="86">
        <f t="shared" si="0"/>
        <v>0</v>
      </c>
      <c r="F23" s="87"/>
    </row>
    <row r="24" spans="1:6" ht="30" customHeight="1">
      <c r="A24" s="90" t="s">
        <v>124</v>
      </c>
      <c r="B24" s="84" t="s">
        <v>125</v>
      </c>
      <c r="C24" s="85">
        <v>1</v>
      </c>
      <c r="D24" s="89"/>
      <c r="E24" s="86">
        <f t="shared" si="0"/>
        <v>0</v>
      </c>
      <c r="F24" s="87"/>
    </row>
    <row r="25" spans="1:6" ht="30" customHeight="1">
      <c r="A25" s="91" t="s">
        <v>126</v>
      </c>
      <c r="B25" s="92" t="s">
        <v>127</v>
      </c>
      <c r="C25" s="93">
        <v>6</v>
      </c>
      <c r="D25" s="93"/>
      <c r="E25" s="94">
        <f t="shared" si="0"/>
        <v>0</v>
      </c>
      <c r="F25" s="95"/>
    </row>
    <row r="26" spans="1:6" ht="30" customHeight="1">
      <c r="A26" s="91" t="s">
        <v>128</v>
      </c>
      <c r="B26" s="92" t="s">
        <v>129</v>
      </c>
      <c r="C26" s="93">
        <v>4</v>
      </c>
      <c r="D26" s="93"/>
      <c r="E26" s="94">
        <f t="shared" si="0"/>
        <v>0</v>
      </c>
      <c r="F26" s="95"/>
    </row>
    <row r="27" spans="1:6" ht="30" customHeight="1">
      <c r="A27" s="91" t="s">
        <v>130</v>
      </c>
      <c r="B27" s="92" t="s">
        <v>131</v>
      </c>
      <c r="C27" s="96">
        <v>1</v>
      </c>
      <c r="D27" s="96"/>
      <c r="E27" s="94">
        <f t="shared" si="0"/>
        <v>0</v>
      </c>
      <c r="F27" s="95"/>
    </row>
    <row r="28" spans="1:6" ht="30" customHeight="1">
      <c r="A28" s="91" t="s">
        <v>132</v>
      </c>
      <c r="B28" s="92" t="s">
        <v>133</v>
      </c>
      <c r="C28" s="96">
        <v>3</v>
      </c>
      <c r="D28" s="96"/>
      <c r="E28" s="94">
        <f t="shared" si="0"/>
        <v>0</v>
      </c>
      <c r="F28" s="95"/>
    </row>
    <row r="29" spans="1:6" ht="30" customHeight="1">
      <c r="A29" s="91" t="s">
        <v>134</v>
      </c>
      <c r="B29" s="92" t="s">
        <v>135</v>
      </c>
      <c r="C29" s="96">
        <v>2</v>
      </c>
      <c r="D29" s="96"/>
      <c r="E29" s="94">
        <f t="shared" si="0"/>
        <v>0</v>
      </c>
      <c r="F29" s="95"/>
    </row>
    <row r="30" spans="1:6" ht="30" customHeight="1">
      <c r="A30" s="91" t="s">
        <v>136</v>
      </c>
      <c r="B30" s="92" t="s">
        <v>137</v>
      </c>
      <c r="C30" s="96">
        <v>0.3</v>
      </c>
      <c r="D30" s="96"/>
      <c r="E30" s="94">
        <f t="shared" si="0"/>
        <v>0</v>
      </c>
      <c r="F30" s="95"/>
    </row>
    <row r="31" spans="1:6" ht="30" customHeight="1">
      <c r="A31" s="91" t="s">
        <v>138</v>
      </c>
      <c r="B31" s="92" t="s">
        <v>139</v>
      </c>
      <c r="C31" s="96">
        <v>6</v>
      </c>
      <c r="D31" s="96"/>
      <c r="E31" s="94">
        <f t="shared" si="0"/>
        <v>0</v>
      </c>
      <c r="F31" s="95"/>
    </row>
    <row r="32" spans="1:6" ht="30" customHeight="1">
      <c r="A32" s="91" t="s">
        <v>140</v>
      </c>
      <c r="B32" s="92" t="s">
        <v>141</v>
      </c>
      <c r="C32" s="96">
        <v>4</v>
      </c>
      <c r="D32" s="96"/>
      <c r="E32" s="94">
        <f t="shared" si="0"/>
        <v>0</v>
      </c>
      <c r="F32" s="95"/>
    </row>
    <row r="33" spans="1:6" ht="30" customHeight="1">
      <c r="A33" s="91" t="s">
        <v>142</v>
      </c>
      <c r="B33" s="92" t="s">
        <v>143</v>
      </c>
      <c r="C33" s="96">
        <v>1</v>
      </c>
      <c r="D33" s="96"/>
      <c r="E33" s="94">
        <f t="shared" si="0"/>
        <v>0</v>
      </c>
      <c r="F33" s="95"/>
    </row>
    <row r="34" spans="1:6" ht="30" customHeight="1">
      <c r="A34" s="91" t="s">
        <v>144</v>
      </c>
      <c r="B34" s="92" t="s">
        <v>145</v>
      </c>
      <c r="C34" s="96">
        <v>3</v>
      </c>
      <c r="D34" s="96"/>
      <c r="E34" s="94">
        <f t="shared" si="0"/>
        <v>0</v>
      </c>
      <c r="F34" s="95"/>
    </row>
    <row r="35" spans="1:6" ht="30" customHeight="1">
      <c r="A35" s="91" t="s">
        <v>146</v>
      </c>
      <c r="B35" s="92" t="s">
        <v>147</v>
      </c>
      <c r="C35" s="96">
        <v>2</v>
      </c>
      <c r="D35" s="96"/>
      <c r="E35" s="94">
        <f t="shared" si="0"/>
        <v>0</v>
      </c>
      <c r="F35" s="95"/>
    </row>
    <row r="36" spans="1:6" ht="30" customHeight="1">
      <c r="A36" s="91" t="s">
        <v>148</v>
      </c>
      <c r="B36" s="92" t="s">
        <v>149</v>
      </c>
      <c r="C36" s="96">
        <v>0.3</v>
      </c>
      <c r="D36" s="96"/>
      <c r="E36" s="94">
        <f t="shared" si="0"/>
        <v>0</v>
      </c>
      <c r="F36" s="95"/>
    </row>
    <row r="37" spans="1:6" ht="30" customHeight="1">
      <c r="A37" s="97" t="s">
        <v>150</v>
      </c>
      <c r="B37" s="98" t="s">
        <v>151</v>
      </c>
      <c r="C37" s="99">
        <v>4</v>
      </c>
      <c r="D37" s="100"/>
      <c r="E37" s="101">
        <f t="shared" si="0"/>
        <v>0</v>
      </c>
      <c r="F37" s="102"/>
    </row>
    <row r="38" spans="1:6" ht="30" customHeight="1">
      <c r="A38" s="97" t="s">
        <v>152</v>
      </c>
      <c r="B38" s="103" t="s">
        <v>153</v>
      </c>
      <c r="C38" s="99">
        <v>2</v>
      </c>
      <c r="D38" s="100"/>
      <c r="E38" s="101">
        <f t="shared" si="0"/>
        <v>0</v>
      </c>
      <c r="F38" s="102"/>
    </row>
    <row r="39" spans="1:6" ht="30" customHeight="1">
      <c r="A39" s="104"/>
      <c r="B39" s="105"/>
      <c r="C39" s="106"/>
      <c r="D39" s="107" t="s">
        <v>79</v>
      </c>
      <c r="E39" s="108">
        <f>SUM(E4:E38)</f>
        <v>0</v>
      </c>
      <c r="F39" s="106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154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155</v>
      </c>
      <c r="C7" s="109">
        <f>'1-Identificação e qualificação'!D24</f>
        <v>0</v>
      </c>
    </row>
    <row r="8" spans="1:3" ht="19.5" customHeight="1">
      <c r="A8" s="19">
        <v>2</v>
      </c>
      <c r="B8" s="20" t="s">
        <v>156</v>
      </c>
      <c r="C8" s="110">
        <f>'2-Produção Científica'!E23</f>
        <v>0</v>
      </c>
    </row>
    <row r="9" spans="1:3" ht="19.5" customHeight="1">
      <c r="A9" s="111">
        <v>3</v>
      </c>
      <c r="B9" s="112" t="s">
        <v>157</v>
      </c>
      <c r="C9" s="113">
        <f>'3-Produção Artística'!E18</f>
        <v>0</v>
      </c>
    </row>
    <row r="10" spans="1:3" ht="19.5" customHeight="1">
      <c r="A10" s="111">
        <v>4</v>
      </c>
      <c r="B10" s="112" t="s">
        <v>158</v>
      </c>
      <c r="C10" s="114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2020-03-27T04:38:25Z</dcterms:modified>
  <cp:category/>
  <cp:version/>
  <cp:contentType/>
  <cp:contentStatus/>
  <cp:revision>1</cp:revision>
</cp:coreProperties>
</file>