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<sst xmlns="http://schemas.openxmlformats.org/spreadsheetml/2006/main" count="165" uniqueCount="150">
  <si>
    <t>FICHA DE AVALIAÇÃO - INICIAÇÃO CIENTÍFICA – 2020 - CIÊNCIAS SOCIAIS APLICADAS</t>
  </si>
  <si>
    <t xml:space="preserve"> </t>
  </si>
  <si>
    <t>ATENÇÃO! ESTE ARQUIVO POSSUI 4 PLANILHAS.</t>
  </si>
  <si>
    <t>Nome do Solicitante</t>
  </si>
  <si>
    <t>(preenchimento obrigatório)</t>
  </si>
  <si>
    <t>CPF do Solicitante</t>
  </si>
  <si>
    <t>Área de avaliação/CAPES</t>
  </si>
  <si>
    <t>PPG onde o Solicitante orienta</t>
  </si>
  <si>
    <t>(se for o caso)</t>
  </si>
  <si>
    <t>Bolsa PQ ou DT do CNPq</t>
  </si>
  <si>
    <t xml:space="preserve">Nome do Grupo de Pesquisa </t>
  </si>
  <si>
    <t>1 - Qualificação do solicitante</t>
  </si>
  <si>
    <t>1.1</t>
  </si>
  <si>
    <t>Nota do PPG dividida por 2 (se PPG externo à UFSM, dividida por 3)</t>
  </si>
  <si>
    <t>1.2</t>
  </si>
  <si>
    <t>Grupo Certificado pela Instituição na base da Plataforma Lattes (1 ponto)</t>
  </si>
  <si>
    <t>1.3</t>
  </si>
  <si>
    <t xml:space="preserve">Nota pela Bolsa de Produtividade </t>
  </si>
  <si>
    <t>1.4</t>
  </si>
  <si>
    <r>
      <rPr>
        <sz val="10"/>
        <rFont val="Arial"/>
        <family val="2"/>
      </rP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</si>
  <si>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</si>
  <si>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Avaliador da última edição da JAI (processo de seleção virtual) 1 ponto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</si>
  <si>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</si>
  <si>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</si>
  <si>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Avaliador da última edição da JAI (processo de avaliação presencial) 2 pontos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</si>
  <si>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</si>
  <si>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</si>
  <si>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</si>
  <si>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</si>
  <si>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</si>
  <si>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</si>
  <si>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</si>
  <si>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</si>
  <si>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2 – Produção Científica (a partir de 1º de  janeiro de 2015, incluindo 2020)</t>
  </si>
  <si>
    <t>N°</t>
  </si>
  <si>
    <t>Item</t>
  </si>
  <si>
    <t>Pontuação p/ ítem</t>
  </si>
  <si>
    <t>Número</t>
  </si>
  <si>
    <t>Pontos</t>
  </si>
  <si>
    <t>Nome da revista e seu ISSN (digite o nome da revista e seu ISSN na linha correspondente à Classificação Qualis)</t>
  </si>
  <si>
    <t>2.1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</si>
  <si>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</si>
  <si>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2.2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</si>
  <si>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</si>
  <si>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2.3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</si>
  <si>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</si>
  <si>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2.4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</si>
  <si>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</si>
  <si>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2.5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</si>
  <si>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</si>
  <si>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2.6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</si>
  <si>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</si>
  <si>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2.7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</si>
  <si>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</si>
  <si>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2.8</t>
  </si>
  <si>
    <r>
      <rPr>
        <sz val="10"/>
        <rFont val="Arial"/>
        <family val="2"/>
      </rP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</si>
  <si>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2.9</t>
  </si>
  <si>
    <t>Artigos de divulgação científica, tecnológica e artística (limite de 10)</t>
  </si>
  <si>
    <t>2.10</t>
  </si>
  <si>
    <t>Trabalhos completos, resumos ou resumos expandidos publicados em anais de eventos na área ou patrocinados por sociedade científica (limite de 10)</t>
  </si>
  <si>
    <t>2.11</t>
  </si>
  <si>
    <t>Licenciamento de direito de propriedade intelectual</t>
  </si>
  <si>
    <t>2.12</t>
  </si>
  <si>
    <t xml:space="preserve">Autoria de Livros Técnico/Científico com ISBN (que não são didáticos e/ou literários) publicados em editora que possua ou Comitê, ou Comissão ou Conselho Editorial </t>
  </si>
  <si>
    <t>2.13</t>
  </si>
  <si>
    <t xml:space="preserve">Capítulos e organização de Livros Técnico/Científico com ISBN (que não são didáticos e/ou literários) publicados em editora que possua ou Comitê, ou Comissão ou Conselho Editorial </t>
  </si>
  <si>
    <t>2.14</t>
  </si>
  <si>
    <t xml:space="preserve">Teses de doutorado orientadas como orientador principal e aprovadas </t>
  </si>
  <si>
    <t>2.15</t>
  </si>
  <si>
    <t xml:space="preserve">Dissertações de mestrado orientadas como orientador principal e aprovadas </t>
  </si>
  <si>
    <t>Subtotal</t>
  </si>
  <si>
    <t>3 - Produção Artística (a partir de 1º de  janeiro de 2015, incluindo 2020)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</si>
  <si>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</si>
  <si>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</si>
  <si>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</si>
  <si>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t>3.1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</si>
  <si>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</si>
  <si>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t>3.2</t>
  </si>
  <si>
    <r>
      <rPr>
        <sz val="10"/>
        <rFont val="Arial"/>
        <family val="2"/>
      </rP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</si>
  <si>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3.3</t>
  </si>
  <si>
    <r>
      <rPr>
        <sz val="10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</si>
  <si>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t>3.4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</si>
  <si>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</si>
  <si>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t>3.5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</si>
  <si>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</si>
  <si>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t>3.6</t>
  </si>
  <si>
    <r>
      <rPr>
        <sz val="10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</si>
  <si>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3.7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</si>
  <si>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internacional no exterior</t>
    </r>
  </si>
  <si>
    <t>3.8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</si>
  <si>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individual nacional</t>
    </r>
  </si>
  <si>
    <t>3.9</t>
  </si>
  <si>
    <r>
      <rPr>
        <sz val="10"/>
        <rFont val="Arial"/>
        <family val="2"/>
      </rPr>
      <t>Exposição artística</t>
    </r>
    <r>
      <rPr>
        <b/>
        <sz val="10"/>
        <rFont val="Arial"/>
        <family val="2"/>
      </rPr>
      <t xml:space="preserve"> individual local</t>
    </r>
  </si>
  <si>
    <t>3.10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</si>
  <si>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</si>
  <si>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3.11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</si>
  <si>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</si>
  <si>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3.12</t>
  </si>
  <si>
    <r>
      <rPr>
        <sz val="10"/>
        <rFont val="Arial"/>
        <family val="2"/>
      </rP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</si>
  <si>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t>3.13</t>
  </si>
  <si>
    <r>
      <rPr>
        <sz val="10"/>
        <rFont val="Arial"/>
        <family val="2"/>
      </rP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</si>
  <si>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</si>
  <si>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</si>
  <si>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</si>
  <si>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</si>
  <si>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</si>
  <si>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</si>
  <si>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</si>
  <si>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rPr>
        <sz val="10"/>
        <rFont val="Arial"/>
        <family val="2"/>
      </rP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</si>
  <si>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</si>
  <si>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rPr>
        <sz val="10"/>
        <rFont val="Arial"/>
        <family val="2"/>
      </rP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</si>
  <si>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</si>
  <si>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</si>
  <si>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</si>
  <si>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</si>
  <si>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</si>
  <si>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rPr>
        <sz val="10"/>
        <rFont val="Arial"/>
        <family val="2"/>
      </rP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</si>
  <si>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</si>
  <si>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</si>
  <si>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</si>
  <si>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</si>
  <si>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</si>
  <si>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rPr>
        <sz val="10"/>
        <rFont val="Arial"/>
        <family val="2"/>
      </rP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</si>
  <si>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</si>
  <si>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</si>
  <si>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</si>
  <si>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</si>
  <si>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</si>
  <si>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</si>
  <si>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</si>
  <si>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</si>
  <si>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</si>
  <si>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</si>
  <si>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</si>
  <si>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rPr>
        <sz val="10"/>
        <rFont val="Arial"/>
        <family val="2"/>
      </rP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</si>
  <si>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</si>
  <si>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</si>
  <si>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</si>
  <si>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</si>
  <si>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</si>
  <si>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rPr>
        <sz val="10"/>
        <rFont val="Arial"/>
        <family val="2"/>
      </rP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</si>
  <si>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</si>
  <si>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</si>
  <si>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</si>
  <si>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</si>
  <si>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4 - Resumo da avaliação</t>
  </si>
  <si>
    <t>Identificação e Qualificação</t>
  </si>
  <si>
    <t>Produção Científica</t>
  </si>
  <si>
    <t>Produção Artística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</si>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</sst>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0" fillId="0" borderId="3" xfId="0" applyFont="1" applyBorder="1" applyAlignment="1">
      <alignment vertical="center" wrapText="1"/>
    </xf>
    <xf numFmtId="164" fontId="1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/>
    </xf>
    <xf numFmtId="164" fontId="0" fillId="0" borderId="9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0" fillId="5" borderId="9" xfId="0" applyFont="1" applyFill="1" applyBorder="1" applyAlignment="1">
      <alignment vertical="center" wrapText="1"/>
    </xf>
    <xf numFmtId="164" fontId="0" fillId="5" borderId="5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vertical="center" wrapText="1"/>
    </xf>
    <xf numFmtId="164" fontId="1" fillId="5" borderId="6" xfId="0" applyFont="1" applyFill="1" applyBorder="1" applyAlignment="1">
      <alignment horizontal="center" vertical="center"/>
    </xf>
    <xf numFmtId="164" fontId="0" fillId="5" borderId="10" xfId="0" applyFont="1" applyFill="1" applyBorder="1" applyAlignment="1">
      <alignment vertical="center" wrapText="1"/>
    </xf>
    <xf numFmtId="164" fontId="0" fillId="5" borderId="7" xfId="0" applyFont="1" applyFill="1" applyBorder="1" applyAlignment="1">
      <alignment horizontal="center" vertical="center" wrapText="1"/>
    </xf>
    <xf numFmtId="164" fontId="0" fillId="5" borderId="0" xfId="0" applyFill="1" applyAlignment="1">
      <alignment/>
    </xf>
    <xf numFmtId="164" fontId="1" fillId="5" borderId="0" xfId="0" applyFont="1" applyFill="1" applyAlignment="1">
      <alignment/>
    </xf>
    <xf numFmtId="164" fontId="1" fillId="5" borderId="1" xfId="0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9" xfId="0" applyFont="1" applyBorder="1" applyAlignment="1">
      <alignment horizontal="right" vertical="center"/>
    </xf>
    <xf numFmtId="164" fontId="1" fillId="0" borderId="9" xfId="0" applyFont="1" applyBorder="1" applyAlignment="1">
      <alignment vertical="center"/>
    </xf>
    <xf numFmtId="164" fontId="1" fillId="0" borderId="0" xfId="0" applyFont="1" applyAlignment="1">
      <alignment vertical="top" wrapText="1"/>
    </xf>
    <xf numFmtId="164" fontId="1" fillId="0" borderId="9" xfId="0" applyFont="1" applyBorder="1" applyAlignment="1">
      <alignment horizontal="right" vertical="center" wrapText="1"/>
    </xf>
    <xf numFmtId="164" fontId="6" fillId="0" borderId="0" xfId="0" applyFont="1" applyAlignment="1">
      <alignment/>
    </xf>
    <xf numFmtId="164" fontId="1" fillId="4" borderId="11" xfId="0" applyFont="1" applyFill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4" fontId="0" fillId="0" borderId="19" xfId="0" applyFont="1" applyBorder="1" applyAlignment="1">
      <alignment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21" xfId="0" applyBorder="1" applyAlignment="1">
      <alignment/>
    </xf>
    <xf numFmtId="164" fontId="7" fillId="4" borderId="1" xfId="0" applyFont="1" applyFill="1" applyBorder="1" applyAlignment="1">
      <alignment horizontal="center" vertical="center" wrapText="1"/>
    </xf>
    <xf numFmtId="164" fontId="1" fillId="4" borderId="9" xfId="0" applyFont="1" applyFill="1" applyBorder="1" applyAlignment="1">
      <alignment horizontal="center" vertical="center"/>
    </xf>
    <xf numFmtId="164" fontId="1" fillId="6" borderId="0" xfId="0" applyFont="1" applyFill="1" applyAlignment="1">
      <alignment horizontal="left" vertical="center" wrapText="1"/>
    </xf>
    <xf numFmtId="164" fontId="1" fillId="0" borderId="9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 wrapText="1"/>
    </xf>
    <xf numFmtId="164" fontId="0" fillId="7" borderId="17" xfId="0" applyFont="1" applyFill="1" applyBorder="1" applyAlignment="1">
      <alignment horizontal="justify" vertical="center" wrapText="1"/>
    </xf>
    <xf numFmtId="164" fontId="0" fillId="7" borderId="9" xfId="0" applyFont="1" applyFill="1" applyBorder="1" applyAlignment="1">
      <alignment horizontal="center" vertical="center" wrapText="1"/>
    </xf>
    <xf numFmtId="164" fontId="0" fillId="7" borderId="23" xfId="0" applyFont="1" applyFill="1" applyBorder="1" applyAlignment="1">
      <alignment horizontal="center" vertical="center" wrapText="1"/>
    </xf>
    <xf numFmtId="164" fontId="0" fillId="7" borderId="9" xfId="0" applyFont="1" applyFill="1" applyBorder="1" applyAlignment="1">
      <alignment vertical="center"/>
    </xf>
    <xf numFmtId="164" fontId="0" fillId="7" borderId="0" xfId="0" applyFont="1" applyFill="1" applyAlignment="1">
      <alignment wrapText="1"/>
    </xf>
    <xf numFmtId="164" fontId="0" fillId="7" borderId="22" xfId="0" applyFont="1" applyFill="1" applyBorder="1" applyAlignment="1">
      <alignment horizontal="center" vertical="center" wrapText="1"/>
    </xf>
    <xf numFmtId="164" fontId="0" fillId="7" borderId="24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vertical="center" wrapText="1"/>
    </xf>
    <xf numFmtId="164" fontId="0" fillId="8" borderId="17" xfId="0" applyFont="1" applyFill="1" applyBorder="1" applyAlignment="1">
      <alignment horizontal="justify" vertical="center" wrapText="1"/>
    </xf>
    <xf numFmtId="164" fontId="0" fillId="8" borderId="9" xfId="0" applyFont="1" applyFill="1" applyBorder="1" applyAlignment="1">
      <alignment horizontal="center" vertical="center" wrapText="1"/>
    </xf>
    <xf numFmtId="164" fontId="0" fillId="8" borderId="9" xfId="0" applyFont="1" applyFill="1" applyBorder="1" applyAlignment="1">
      <alignment horizontal="center" vertical="center"/>
    </xf>
    <xf numFmtId="164" fontId="0" fillId="8" borderId="9" xfId="0" applyFont="1" applyFill="1" applyBorder="1" applyAlignment="1">
      <alignment vertical="center"/>
    </xf>
    <xf numFmtId="164" fontId="0" fillId="8" borderId="25" xfId="0" applyFont="1" applyFill="1" applyBorder="1" applyAlignment="1">
      <alignment horizontal="justify" vertical="center" wrapText="1"/>
    </xf>
    <xf numFmtId="164" fontId="0" fillId="8" borderId="22" xfId="0" applyFont="1" applyFill="1" applyBorder="1" applyAlignment="1">
      <alignment horizontal="center" vertical="center" wrapText="1"/>
    </xf>
    <xf numFmtId="164" fontId="0" fillId="8" borderId="22" xfId="0" applyFont="1" applyFill="1" applyBorder="1" applyAlignment="1">
      <alignment vertical="center" wrapText="1"/>
    </xf>
    <xf numFmtId="164" fontId="0" fillId="9" borderId="22" xfId="0" applyFont="1" applyFill="1" applyBorder="1" applyAlignment="1">
      <alignment vertical="center" wrapText="1"/>
    </xf>
    <xf numFmtId="164" fontId="0" fillId="9" borderId="25" xfId="0" applyFont="1" applyFill="1" applyBorder="1" applyAlignment="1">
      <alignment horizontal="justify" vertical="center" wrapText="1"/>
    </xf>
    <xf numFmtId="164" fontId="0" fillId="9" borderId="9" xfId="0" applyFont="1" applyFill="1" applyBorder="1" applyAlignment="1">
      <alignment horizontal="center" vertical="center" wrapText="1"/>
    </xf>
    <xf numFmtId="164" fontId="0" fillId="9" borderId="9" xfId="0" applyFont="1" applyFill="1" applyBorder="1" applyAlignment="1">
      <alignment horizontal="center" vertical="center"/>
    </xf>
    <xf numFmtId="164" fontId="0" fillId="9" borderId="9" xfId="0" applyFont="1" applyFill="1" applyBorder="1" applyAlignment="1">
      <alignment vertical="center"/>
    </xf>
    <xf numFmtId="164" fontId="0" fillId="9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vertical="center" wrapText="1"/>
    </xf>
    <xf numFmtId="164" fontId="0" fillId="10" borderId="9" xfId="0" applyFont="1" applyFill="1" applyBorder="1" applyAlignment="1">
      <alignment horizontal="justify" vertical="top" wrapText="1"/>
    </xf>
    <xf numFmtId="164" fontId="0" fillId="10" borderId="26" xfId="0" applyFont="1" applyFill="1" applyBorder="1" applyAlignment="1">
      <alignment horizontal="center" vertical="center" wrapText="1"/>
    </xf>
    <xf numFmtId="164" fontId="0" fillId="10" borderId="19" xfId="0" applyFont="1" applyFill="1" applyBorder="1" applyAlignment="1">
      <alignment horizontal="center" vertical="center" wrapText="1"/>
    </xf>
    <xf numFmtId="164" fontId="0" fillId="10" borderId="9" xfId="0" applyFont="1" applyFill="1" applyBorder="1" applyAlignment="1">
      <alignment horizontal="center" vertical="center"/>
    </xf>
    <xf numFmtId="164" fontId="0" fillId="10" borderId="9" xfId="0" applyFont="1" applyFill="1" applyBorder="1" applyAlignment="1">
      <alignment vertical="center"/>
    </xf>
    <xf numFmtId="164" fontId="0" fillId="10" borderId="9" xfId="0" applyFont="1" applyFill="1" applyBorder="1" applyAlignment="1">
      <alignment vertical="top" wrapText="1"/>
    </xf>
    <xf numFmtId="164" fontId="0" fillId="5" borderId="0" xfId="0" applyFont="1" applyFill="1" applyBorder="1" applyAlignment="1">
      <alignment vertical="center" wrapText="1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9" xfId="0" applyFont="1" applyBorder="1" applyAlignment="1">
      <alignment/>
    </xf>
    <xf numFmtId="164" fontId="0" fillId="4" borderId="9" xfId="0" applyFont="1" applyFill="1" applyBorder="1" applyAlignment="1">
      <alignment horizontal="center"/>
    </xf>
    <xf numFmtId="164" fontId="10" fillId="0" borderId="3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10" fillId="0" borderId="7" xfId="0" applyFont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32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  <col min="5" max="16384" width="9.00390625" style="0" customWidth="1"/>
  </cols>
  <sheetData>
    <row r="3" ht="13.5"/>
    <row r="4" spans="1:4" ht="19.5" customHeight="1">
      <c r="A4" s="1" t="s">
        <v>0</v>
      </c>
      <c r="B4" s="1"/>
      <c r="C4" s="1"/>
      <c r="D4" s="1"/>
    </row>
    <row r="5" spans="2:3" ht="19.5" customHeight="1">
      <c r="B5" s="2" t="s">
        <v>1</v>
      </c>
      <c r="C5" s="3" t="s">
        <v>1</v>
      </c>
    </row>
    <row r="6" spans="1:4" ht="19.5" customHeight="1">
      <c r="A6" s="4" t="s">
        <v>2</v>
      </c>
      <c r="B6" s="4"/>
      <c r="C6" s="4"/>
      <c r="D6" s="4"/>
    </row>
    <row r="7" spans="2:3" ht="19.5" customHeight="1">
      <c r="B7" s="2"/>
      <c r="C7" s="3"/>
    </row>
    <row r="8" spans="1:4" ht="24.75" customHeight="1">
      <c r="A8" s="5" t="s">
        <v>3</v>
      </c>
      <c r="B8" s="5"/>
      <c r="C8" s="6" t="s">
        <v>4</v>
      </c>
      <c r="D8" s="6"/>
    </row>
    <row r="9" spans="1:4" ht="24.75" customHeight="1">
      <c r="A9" s="7" t="s">
        <v>5</v>
      </c>
      <c r="B9" s="7"/>
      <c r="C9" s="8" t="s">
        <v>4</v>
      </c>
      <c r="D9" s="8"/>
    </row>
    <row r="10" spans="1:4" ht="24.75" customHeight="1">
      <c r="A10" s="7" t="s">
        <v>6</v>
      </c>
      <c r="B10" s="7"/>
      <c r="C10" s="8" t="s">
        <v>4</v>
      </c>
      <c r="D10" s="8"/>
    </row>
    <row r="11" spans="1:4" ht="24.75" customHeight="1">
      <c r="A11" s="7" t="s">
        <v>7</v>
      </c>
      <c r="B11" s="7"/>
      <c r="C11" s="8" t="s">
        <v>8</v>
      </c>
      <c r="D11" s="8"/>
    </row>
    <row r="12" spans="1:4" ht="24.75" customHeight="1">
      <c r="A12" s="7" t="s">
        <v>9</v>
      </c>
      <c r="B12" s="7"/>
      <c r="C12" s="8" t="s">
        <v>8</v>
      </c>
      <c r="D12" s="8"/>
    </row>
    <row r="13" spans="1:4" ht="24.75" customHeight="1">
      <c r="A13" s="9" t="s">
        <v>10</v>
      </c>
      <c r="B13" s="9"/>
      <c r="C13" s="10" t="s">
        <v>8</v>
      </c>
      <c r="D13" s="10"/>
    </row>
    <row r="14" spans="1:4" ht="24.75" customHeight="1">
      <c r="A14" s="11"/>
      <c r="B14" s="12"/>
      <c r="C14" s="11"/>
      <c r="D14" s="12"/>
    </row>
    <row r="15" spans="2:3" ht="24.75" customHeight="1">
      <c r="B15" s="11"/>
      <c r="C15" s="11"/>
    </row>
    <row r="16" spans="1:4" ht="24.75" customHeight="1">
      <c r="A16" s="13" t="s">
        <v>11</v>
      </c>
      <c r="B16" s="13"/>
      <c r="C16" s="13"/>
      <c r="D16" s="13"/>
    </row>
    <row r="17" spans="1:3" s="15" customFormat="1" ht="24.75" customHeight="1">
      <c r="A17" s="14"/>
      <c r="B17" s="14"/>
      <c r="C17" s="14"/>
    </row>
    <row r="18" spans="1:5" ht="30" customHeight="1">
      <c r="A18" s="16" t="s">
        <v>12</v>
      </c>
      <c r="B18" s="17" t="s">
        <v>13</v>
      </c>
      <c r="C18" s="17"/>
      <c r="D18" s="18">
        <v>0</v>
      </c>
      <c r="E18" s="15"/>
    </row>
    <row r="19" spans="1:5" ht="30" customHeight="1">
      <c r="A19" s="19" t="s">
        <v>14</v>
      </c>
      <c r="B19" s="20" t="s">
        <v>15</v>
      </c>
      <c r="C19" s="20"/>
      <c r="D19" s="21">
        <v>0</v>
      </c>
      <c r="E19" s="15"/>
    </row>
    <row r="20" spans="1:5" ht="30" customHeight="1">
      <c r="A20" s="19" t="s">
        <v>16</v>
      </c>
      <c r="B20" s="20" t="s">
        <v>17</v>
      </c>
      <c r="C20" s="20"/>
      <c r="D20" s="21">
        <v>0</v>
      </c>
      <c r="E20" s="15"/>
    </row>
    <row r="21" spans="1:5" ht="30" customHeight="1">
      <c r="A21" s="19" t="s">
        <v>18</v>
      </c>
      <c r="B21" s="20" t="s">
        <v>19</v>
      </c>
      <c r="C21" s="20"/>
      <c r="D21" s="22">
        <v>0</v>
      </c>
      <c r="E21" s="15"/>
    </row>
    <row r="22" spans="1:13" ht="30" customHeight="1">
      <c r="A22" s="23" t="s">
        <v>20</v>
      </c>
      <c r="B22" s="24" t="s">
        <v>21</v>
      </c>
      <c r="C22" s="24"/>
      <c r="D22" s="25">
        <v>0</v>
      </c>
      <c r="E22" s="26" t="s">
        <v>22</v>
      </c>
      <c r="F22" s="26"/>
      <c r="G22" s="26"/>
      <c r="H22" s="26"/>
      <c r="I22" s="26"/>
      <c r="J22" s="26"/>
      <c r="K22" s="26"/>
      <c r="L22" s="26"/>
      <c r="M22" s="26"/>
    </row>
    <row r="23" spans="1:13" ht="30" customHeight="1">
      <c r="A23" s="27" t="s">
        <v>23</v>
      </c>
      <c r="B23" s="28" t="s">
        <v>24</v>
      </c>
      <c r="C23" s="28"/>
      <c r="D23" s="29">
        <v>0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4" ht="30" customHeight="1">
      <c r="A24" s="30"/>
      <c r="B24" s="31"/>
      <c r="C24" s="30"/>
      <c r="D24" s="32">
        <f>D18+D19+D20+D21+D22+D23</f>
        <v>0</v>
      </c>
    </row>
    <row r="25" spans="2:3" ht="30" customHeight="1">
      <c r="B25" s="33"/>
      <c r="C25" s="34" t="s">
        <v>25</v>
      </c>
    </row>
    <row r="26" spans="2:4" ht="30" customHeight="1">
      <c r="B26" s="33"/>
      <c r="C26" s="35" t="s">
        <v>26</v>
      </c>
      <c r="D26" s="36">
        <v>5</v>
      </c>
    </row>
    <row r="27" spans="2:4" ht="30" customHeight="1">
      <c r="B27" s="37" t="s">
        <v>1</v>
      </c>
      <c r="C27" s="38" t="s">
        <v>27</v>
      </c>
      <c r="D27" s="36">
        <v>5</v>
      </c>
    </row>
    <row r="28" spans="2:4" ht="30" customHeight="1">
      <c r="B28" s="37"/>
      <c r="C28" s="38" t="s">
        <v>28</v>
      </c>
      <c r="D28" s="36">
        <v>10</v>
      </c>
    </row>
    <row r="29" spans="2:4" ht="30" customHeight="1">
      <c r="B29" s="39"/>
      <c r="C29" s="35" t="s">
        <v>29</v>
      </c>
      <c r="D29" s="36">
        <v>9</v>
      </c>
    </row>
    <row r="30" spans="3:4" ht="30" customHeight="1">
      <c r="C30" s="35" t="s">
        <v>30</v>
      </c>
      <c r="D30" s="36">
        <v>8</v>
      </c>
    </row>
    <row r="31" spans="3:4" ht="30" customHeight="1">
      <c r="C31" s="35" t="s">
        <v>31</v>
      </c>
      <c r="D31" s="36">
        <v>7</v>
      </c>
    </row>
    <row r="32" spans="3:4" ht="30" customHeight="1">
      <c r="C32" s="35" t="s">
        <v>32</v>
      </c>
      <c r="D32" s="36">
        <v>5</v>
      </c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selectLockedCells="1" selectUnlockedCells="1"/>
  <mergeCells count="22">
    <mergeCell ref="A4:D4"/>
    <mergeCell ref="A6:D6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6:D16"/>
    <mergeCell ref="B18:C18"/>
    <mergeCell ref="B19:C19"/>
    <mergeCell ref="B20:C20"/>
    <mergeCell ref="B21:C21"/>
    <mergeCell ref="B22:C22"/>
    <mergeCell ref="E22:M23"/>
    <mergeCell ref="B23:C23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2"/>
    </sheetView>
  </sheetViews>
  <sheetFormatPr defaultColWidth="8.00390625" defaultRowHeight="12.75"/>
  <cols>
    <col min="1" max="1" width="9.00390625" style="0" customWidth="1"/>
    <col min="2" max="2" width="65.57421875" style="0" customWidth="1"/>
    <col min="3" max="3" width="12.8515625" style="0" customWidth="1"/>
    <col min="4" max="5" width="9.00390625" style="0" customWidth="1"/>
    <col min="6" max="6" width="103.7109375" style="0" customWidth="1"/>
    <col min="7" max="16384" width="9.00390625" style="0" customWidth="1"/>
  </cols>
  <sheetData>
    <row r="1" spans="1:5" ht="30" customHeight="1">
      <c r="A1" s="40" t="s">
        <v>33</v>
      </c>
      <c r="B1" s="40"/>
      <c r="C1" s="40"/>
      <c r="D1" s="40"/>
      <c r="E1" s="40"/>
    </row>
    <row r="2" spans="1:6" ht="30" customHeight="1">
      <c r="A2" s="41" t="s">
        <v>34</v>
      </c>
      <c r="B2" s="42" t="s">
        <v>35</v>
      </c>
      <c r="C2" s="42" t="s">
        <v>36</v>
      </c>
      <c r="D2" s="42" t="s">
        <v>37</v>
      </c>
      <c r="E2" s="43" t="s">
        <v>38</v>
      </c>
      <c r="F2" s="44" t="s">
        <v>39</v>
      </c>
    </row>
    <row r="3" spans="1:6" ht="30" customHeight="1">
      <c r="A3" s="45" t="s">
        <v>40</v>
      </c>
      <c r="B3" s="20" t="s">
        <v>41</v>
      </c>
      <c r="C3" s="46">
        <v>8</v>
      </c>
      <c r="D3" s="46">
        <v>0</v>
      </c>
      <c r="E3" s="47">
        <f aca="true" t="shared" si="0" ref="E3:E17">D3*C3</f>
        <v>0</v>
      </c>
      <c r="F3" s="48" t="s">
        <v>1</v>
      </c>
    </row>
    <row r="4" spans="1:6" ht="30" customHeight="1">
      <c r="A4" s="49" t="s">
        <v>42</v>
      </c>
      <c r="B4" s="50" t="s">
        <v>43</v>
      </c>
      <c r="C4" s="51">
        <v>6</v>
      </c>
      <c r="D4" s="51">
        <v>0</v>
      </c>
      <c r="E4" s="52">
        <f t="shared" si="0"/>
        <v>0</v>
      </c>
      <c r="F4" s="53"/>
    </row>
    <row r="5" spans="1:6" ht="30" customHeight="1">
      <c r="A5" s="49" t="s">
        <v>44</v>
      </c>
      <c r="B5" s="20" t="s">
        <v>45</v>
      </c>
      <c r="C5" s="46">
        <v>4</v>
      </c>
      <c r="D5" s="46">
        <v>0</v>
      </c>
      <c r="E5" s="47">
        <f t="shared" si="0"/>
        <v>0</v>
      </c>
      <c r="F5" s="54"/>
    </row>
    <row r="6" spans="1:6" ht="30" customHeight="1">
      <c r="A6" s="49" t="s">
        <v>46</v>
      </c>
      <c r="B6" s="20" t="s">
        <v>47</v>
      </c>
      <c r="C6" s="46">
        <v>2</v>
      </c>
      <c r="D6" s="46">
        <v>0</v>
      </c>
      <c r="E6" s="47">
        <f t="shared" si="0"/>
        <v>0</v>
      </c>
      <c r="F6" s="54"/>
    </row>
    <row r="7" spans="1:6" ht="30" customHeight="1">
      <c r="A7" s="49" t="s">
        <v>48</v>
      </c>
      <c r="B7" s="20" t="s">
        <v>49</v>
      </c>
      <c r="C7" s="46">
        <v>0.5</v>
      </c>
      <c r="D7" s="46">
        <v>0</v>
      </c>
      <c r="E7" s="47">
        <f t="shared" si="0"/>
        <v>0</v>
      </c>
      <c r="F7" s="54"/>
    </row>
    <row r="8" spans="1:6" ht="30" customHeight="1">
      <c r="A8" s="49" t="s">
        <v>50</v>
      </c>
      <c r="B8" s="20" t="s">
        <v>51</v>
      </c>
      <c r="C8" s="46">
        <v>0.3</v>
      </c>
      <c r="D8" s="46">
        <v>0</v>
      </c>
      <c r="E8" s="47">
        <f t="shared" si="0"/>
        <v>0</v>
      </c>
      <c r="F8" s="54"/>
    </row>
    <row r="9" spans="1:6" ht="30" customHeight="1">
      <c r="A9" s="49" t="s">
        <v>52</v>
      </c>
      <c r="B9" s="20" t="s">
        <v>53</v>
      </c>
      <c r="C9" s="46">
        <v>0.2</v>
      </c>
      <c r="D9" s="46">
        <v>0</v>
      </c>
      <c r="E9" s="47">
        <f t="shared" si="0"/>
        <v>0</v>
      </c>
      <c r="F9" s="54"/>
    </row>
    <row r="10" spans="1:6" ht="30" customHeight="1">
      <c r="A10" s="49" t="s">
        <v>54</v>
      </c>
      <c r="B10" s="20" t="s">
        <v>55</v>
      </c>
      <c r="C10" s="46">
        <v>0.1</v>
      </c>
      <c r="D10" s="46">
        <v>0</v>
      </c>
      <c r="E10" s="47">
        <f t="shared" si="0"/>
        <v>0</v>
      </c>
      <c r="F10" s="54"/>
    </row>
    <row r="11" spans="1:6" ht="30" customHeight="1">
      <c r="A11" s="49" t="s">
        <v>56</v>
      </c>
      <c r="B11" s="20" t="s">
        <v>57</v>
      </c>
      <c r="C11" s="46">
        <v>0.1</v>
      </c>
      <c r="D11" s="46">
        <v>0</v>
      </c>
      <c r="E11" s="47">
        <f t="shared" si="0"/>
        <v>0</v>
      </c>
      <c r="F11" s="54"/>
    </row>
    <row r="12" spans="1:6" ht="30" customHeight="1">
      <c r="A12" s="49" t="s">
        <v>58</v>
      </c>
      <c r="B12" s="20" t="s">
        <v>59</v>
      </c>
      <c r="C12" s="46">
        <v>0.2</v>
      </c>
      <c r="D12" s="46">
        <v>0</v>
      </c>
      <c r="E12" s="47">
        <f t="shared" si="0"/>
        <v>0</v>
      </c>
      <c r="F12" s="54"/>
    </row>
    <row r="13" spans="1:6" ht="30" customHeight="1">
      <c r="A13" s="49" t="s">
        <v>60</v>
      </c>
      <c r="B13" s="20" t="s">
        <v>61</v>
      </c>
      <c r="C13" s="46">
        <v>3</v>
      </c>
      <c r="D13" s="46">
        <v>0</v>
      </c>
      <c r="E13" s="47">
        <f t="shared" si="0"/>
        <v>0</v>
      </c>
      <c r="F13" s="54"/>
    </row>
    <row r="14" spans="1:6" ht="39" customHeight="1">
      <c r="A14" s="49" t="s">
        <v>62</v>
      </c>
      <c r="B14" s="20" t="s">
        <v>63</v>
      </c>
      <c r="C14" s="46">
        <v>4</v>
      </c>
      <c r="D14" s="46">
        <v>0</v>
      </c>
      <c r="E14" s="47">
        <f t="shared" si="0"/>
        <v>0</v>
      </c>
      <c r="F14" s="54"/>
    </row>
    <row r="15" spans="1:6" ht="38.25" customHeight="1">
      <c r="A15" s="49" t="s">
        <v>64</v>
      </c>
      <c r="B15" s="20" t="s">
        <v>65</v>
      </c>
      <c r="C15" s="46">
        <v>1</v>
      </c>
      <c r="D15" s="46">
        <v>0</v>
      </c>
      <c r="E15" s="47">
        <f t="shared" si="0"/>
        <v>0</v>
      </c>
      <c r="F15" s="54"/>
    </row>
    <row r="16" spans="1:6" ht="30" customHeight="1">
      <c r="A16" s="49" t="s">
        <v>66</v>
      </c>
      <c r="B16" s="20" t="s">
        <v>67</v>
      </c>
      <c r="C16" s="46">
        <v>2</v>
      </c>
      <c r="D16" s="46">
        <v>0</v>
      </c>
      <c r="E16" s="47">
        <f t="shared" si="0"/>
        <v>0</v>
      </c>
      <c r="F16" s="54"/>
    </row>
    <row r="17" spans="1:6" ht="30" customHeight="1">
      <c r="A17" s="49" t="s">
        <v>68</v>
      </c>
      <c r="B17" s="20" t="s">
        <v>69</v>
      </c>
      <c r="C17" s="46">
        <v>1</v>
      </c>
      <c r="D17" s="46">
        <v>0</v>
      </c>
      <c r="E17" s="47">
        <f t="shared" si="0"/>
        <v>0</v>
      </c>
      <c r="F17" s="54"/>
    </row>
    <row r="18" spans="4:5" ht="30" customHeight="1">
      <c r="D18" s="11" t="s">
        <v>70</v>
      </c>
      <c r="E18" s="55">
        <f>SUM(E3:E17)</f>
        <v>0</v>
      </c>
    </row>
  </sheetData>
  <sheetProtection selectLockedCells="1" selectUnlockedCells="1"/>
  <mergeCells count="1">
    <mergeCell ref="A1:E1"/>
  </mergeCells>
  <printOptions/>
  <pageMargins left="0.1798611111111111" right="0.1701388888888889" top="0.9840277777777777" bottom="0.9840277777777777" header="0.5118055555555555" footer="0.5118055555555555"/>
  <pageSetup horizontalDpi="300" verticalDpi="300" orientation="landscape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A3" sqref="A3"/>
    </sheetView>
  </sheetViews>
  <sheetFormatPr defaultColWidth="8.00390625" defaultRowHeight="12.75"/>
  <cols>
    <col min="1" max="1" width="9.00390625" style="0" customWidth="1"/>
    <col min="2" max="2" width="121.28125" style="0" customWidth="1"/>
    <col min="3" max="3" width="10.57421875" style="0" customWidth="1"/>
    <col min="4" max="4" width="12.7109375" style="0" customWidth="1"/>
    <col min="5" max="5" width="9.00390625" style="0" customWidth="1"/>
    <col min="6" max="6" width="87.421875" style="0" customWidth="1"/>
    <col min="7" max="16384" width="9.00390625" style="0" customWidth="1"/>
  </cols>
  <sheetData>
    <row r="2" spans="1:6" ht="30" customHeight="1">
      <c r="A2" s="56" t="s">
        <v>71</v>
      </c>
      <c r="B2" s="56"/>
      <c r="C2" s="56"/>
      <c r="D2" s="56"/>
      <c r="E2" s="56"/>
      <c r="F2" s="57" t="s">
        <v>72</v>
      </c>
    </row>
    <row r="3" spans="1:6" ht="30" customHeight="1">
      <c r="A3" s="58" t="s">
        <v>34</v>
      </c>
      <c r="B3" s="59" t="s">
        <v>35</v>
      </c>
      <c r="C3" s="60" t="s">
        <v>73</v>
      </c>
      <c r="D3" s="59" t="s">
        <v>37</v>
      </c>
      <c r="E3" s="59" t="s">
        <v>38</v>
      </c>
      <c r="F3" s="56" t="s">
        <v>74</v>
      </c>
    </row>
    <row r="4" spans="1:6" ht="30" customHeight="1">
      <c r="A4" s="61" t="s">
        <v>75</v>
      </c>
      <c r="B4" s="62" t="s">
        <v>76</v>
      </c>
      <c r="C4" s="63">
        <v>6</v>
      </c>
      <c r="D4" s="64"/>
      <c r="E4" s="63">
        <f aca="true" t="shared" si="0" ref="E4:E38">C4*D4</f>
        <v>0</v>
      </c>
      <c r="F4" s="65"/>
    </row>
    <row r="5" spans="1:6" ht="30" customHeight="1">
      <c r="A5" s="61" t="s">
        <v>77</v>
      </c>
      <c r="B5" s="62" t="s">
        <v>78</v>
      </c>
      <c r="C5" s="63">
        <v>3</v>
      </c>
      <c r="D5" s="64"/>
      <c r="E5" s="63">
        <f t="shared" si="0"/>
        <v>0</v>
      </c>
      <c r="F5" s="65"/>
    </row>
    <row r="6" spans="1:6" ht="30" customHeight="1">
      <c r="A6" s="61" t="s">
        <v>79</v>
      </c>
      <c r="B6" s="62" t="s">
        <v>80</v>
      </c>
      <c r="C6" s="63">
        <v>1</v>
      </c>
      <c r="D6" s="64"/>
      <c r="E6" s="63">
        <f t="shared" si="0"/>
        <v>0</v>
      </c>
      <c r="F6" s="65"/>
    </row>
    <row r="7" spans="1:6" ht="30" customHeight="1">
      <c r="A7" s="61" t="s">
        <v>81</v>
      </c>
      <c r="B7" s="66" t="s">
        <v>82</v>
      </c>
      <c r="C7" s="63">
        <v>2</v>
      </c>
      <c r="D7" s="64"/>
      <c r="E7" s="63">
        <f t="shared" si="0"/>
        <v>0</v>
      </c>
      <c r="F7" s="65"/>
    </row>
    <row r="8" spans="1:6" ht="30" customHeight="1">
      <c r="A8" s="61" t="s">
        <v>83</v>
      </c>
      <c r="B8" s="62" t="s">
        <v>84</v>
      </c>
      <c r="C8" s="63">
        <v>1</v>
      </c>
      <c r="D8" s="64"/>
      <c r="E8" s="63">
        <f t="shared" si="0"/>
        <v>0</v>
      </c>
      <c r="F8" s="65"/>
    </row>
    <row r="9" spans="1:6" ht="30" customHeight="1">
      <c r="A9" s="61" t="s">
        <v>85</v>
      </c>
      <c r="B9" s="62" t="s">
        <v>86</v>
      </c>
      <c r="C9" s="67">
        <v>0.3</v>
      </c>
      <c r="D9" s="68"/>
      <c r="E9" s="63">
        <f t="shared" si="0"/>
        <v>0</v>
      </c>
      <c r="F9" s="65"/>
    </row>
    <row r="10" spans="1:6" ht="30" customHeight="1">
      <c r="A10" s="69" t="s">
        <v>87</v>
      </c>
      <c r="B10" s="70" t="s">
        <v>88</v>
      </c>
      <c r="C10" s="71">
        <v>6</v>
      </c>
      <c r="D10" s="71"/>
      <c r="E10" s="72">
        <f t="shared" si="0"/>
        <v>0</v>
      </c>
      <c r="F10" s="73"/>
    </row>
    <row r="11" spans="1:6" ht="30" customHeight="1">
      <c r="A11" s="69" t="s">
        <v>89</v>
      </c>
      <c r="B11" s="70" t="s">
        <v>90</v>
      </c>
      <c r="C11" s="71">
        <v>4</v>
      </c>
      <c r="D11" s="71"/>
      <c r="E11" s="72">
        <f t="shared" si="0"/>
        <v>0</v>
      </c>
      <c r="F11" s="73"/>
    </row>
    <row r="12" spans="1:6" ht="30" customHeight="1">
      <c r="A12" s="69" t="s">
        <v>91</v>
      </c>
      <c r="B12" s="70" t="s">
        <v>92</v>
      </c>
      <c r="C12" s="71">
        <v>1</v>
      </c>
      <c r="D12" s="71"/>
      <c r="E12" s="72">
        <f t="shared" si="0"/>
        <v>0</v>
      </c>
      <c r="F12" s="73"/>
    </row>
    <row r="13" spans="1:6" ht="30" customHeight="1">
      <c r="A13" s="69" t="s">
        <v>93</v>
      </c>
      <c r="B13" s="70" t="s">
        <v>94</v>
      </c>
      <c r="C13" s="71">
        <v>3</v>
      </c>
      <c r="D13" s="71"/>
      <c r="E13" s="72">
        <f t="shared" si="0"/>
        <v>0</v>
      </c>
      <c r="F13" s="73"/>
    </row>
    <row r="14" spans="1:6" ht="30" customHeight="1">
      <c r="A14" s="69" t="s">
        <v>95</v>
      </c>
      <c r="B14" s="70" t="s">
        <v>96</v>
      </c>
      <c r="C14" s="71">
        <v>2</v>
      </c>
      <c r="D14" s="71"/>
      <c r="E14" s="72">
        <f t="shared" si="0"/>
        <v>0</v>
      </c>
      <c r="F14" s="73"/>
    </row>
    <row r="15" spans="1:6" ht="30" customHeight="1">
      <c r="A15" s="69" t="s">
        <v>97</v>
      </c>
      <c r="B15" s="70" t="s">
        <v>98</v>
      </c>
      <c r="C15" s="71">
        <v>0.3</v>
      </c>
      <c r="D15" s="71"/>
      <c r="E15" s="72">
        <f t="shared" si="0"/>
        <v>0</v>
      </c>
      <c r="F15" s="73"/>
    </row>
    <row r="16" spans="1:6" ht="30" customHeight="1">
      <c r="A16" s="69" t="s">
        <v>99</v>
      </c>
      <c r="B16" s="70" t="s">
        <v>100</v>
      </c>
      <c r="C16" s="71">
        <v>6</v>
      </c>
      <c r="D16" s="71"/>
      <c r="E16" s="72">
        <f t="shared" si="0"/>
        <v>0</v>
      </c>
      <c r="F16" s="71"/>
    </row>
    <row r="17" spans="1:6" ht="30" customHeight="1">
      <c r="A17" s="69" t="s">
        <v>101</v>
      </c>
      <c r="B17" s="70" t="s">
        <v>102</v>
      </c>
      <c r="C17" s="71">
        <v>4</v>
      </c>
      <c r="D17" s="71"/>
      <c r="E17" s="72">
        <f t="shared" si="0"/>
        <v>0</v>
      </c>
      <c r="F17" s="71"/>
    </row>
    <row r="18" spans="1:6" ht="30" customHeight="1">
      <c r="A18" s="69" t="s">
        <v>103</v>
      </c>
      <c r="B18" s="70" t="s">
        <v>104</v>
      </c>
      <c r="C18" s="71">
        <v>1</v>
      </c>
      <c r="D18" s="71"/>
      <c r="E18" s="72">
        <f t="shared" si="0"/>
        <v>0</v>
      </c>
      <c r="F18" s="71"/>
    </row>
    <row r="19" spans="1:6" ht="30" customHeight="1">
      <c r="A19" s="69" t="s">
        <v>105</v>
      </c>
      <c r="B19" s="70" t="s">
        <v>106</v>
      </c>
      <c r="C19" s="71">
        <v>3</v>
      </c>
      <c r="D19" s="71"/>
      <c r="E19" s="72">
        <f t="shared" si="0"/>
        <v>0</v>
      </c>
      <c r="F19" s="73"/>
    </row>
    <row r="20" spans="1:6" ht="30" customHeight="1">
      <c r="A20" s="69" t="s">
        <v>107</v>
      </c>
      <c r="B20" s="70" t="s">
        <v>108</v>
      </c>
      <c r="C20" s="71">
        <v>2</v>
      </c>
      <c r="D20" s="71"/>
      <c r="E20" s="72">
        <f t="shared" si="0"/>
        <v>0</v>
      </c>
      <c r="F20" s="73"/>
    </row>
    <row r="21" spans="1:6" ht="30" customHeight="1">
      <c r="A21" s="69" t="s">
        <v>109</v>
      </c>
      <c r="B21" s="74" t="s">
        <v>110</v>
      </c>
      <c r="C21" s="75">
        <v>0.3</v>
      </c>
      <c r="D21" s="71"/>
      <c r="E21" s="72">
        <f t="shared" si="0"/>
        <v>0</v>
      </c>
      <c r="F21" s="73"/>
    </row>
    <row r="22" spans="1:6" ht="30" customHeight="1">
      <c r="A22" s="69" t="s">
        <v>111</v>
      </c>
      <c r="B22" s="70" t="s">
        <v>112</v>
      </c>
      <c r="C22" s="71">
        <v>6</v>
      </c>
      <c r="D22" s="71"/>
      <c r="E22" s="72">
        <f t="shared" si="0"/>
        <v>0</v>
      </c>
      <c r="F22" s="73"/>
    </row>
    <row r="23" spans="1:6" ht="30" customHeight="1">
      <c r="A23" s="69" t="s">
        <v>113</v>
      </c>
      <c r="B23" s="70" t="s">
        <v>114</v>
      </c>
      <c r="C23" s="71">
        <v>3</v>
      </c>
      <c r="D23" s="71"/>
      <c r="E23" s="72">
        <f t="shared" si="0"/>
        <v>0</v>
      </c>
      <c r="F23" s="73"/>
    </row>
    <row r="24" spans="1:6" ht="30" customHeight="1">
      <c r="A24" s="76" t="s">
        <v>115</v>
      </c>
      <c r="B24" s="70" t="s">
        <v>116</v>
      </c>
      <c r="C24" s="71">
        <v>1</v>
      </c>
      <c r="D24" s="75"/>
      <c r="E24" s="72">
        <f t="shared" si="0"/>
        <v>0</v>
      </c>
      <c r="F24" s="73"/>
    </row>
    <row r="25" spans="1:6" ht="30" customHeight="1">
      <c r="A25" s="77" t="s">
        <v>117</v>
      </c>
      <c r="B25" s="78" t="s">
        <v>118</v>
      </c>
      <c r="C25" s="79">
        <v>6</v>
      </c>
      <c r="D25" s="79"/>
      <c r="E25" s="80">
        <f t="shared" si="0"/>
        <v>0</v>
      </c>
      <c r="F25" s="81"/>
    </row>
    <row r="26" spans="1:6" ht="30" customHeight="1">
      <c r="A26" s="77" t="s">
        <v>119</v>
      </c>
      <c r="B26" s="78" t="s">
        <v>120</v>
      </c>
      <c r="C26" s="79">
        <v>4</v>
      </c>
      <c r="D26" s="79"/>
      <c r="E26" s="80">
        <f t="shared" si="0"/>
        <v>0</v>
      </c>
      <c r="F26" s="81"/>
    </row>
    <row r="27" spans="1:6" ht="30" customHeight="1">
      <c r="A27" s="77" t="s">
        <v>121</v>
      </c>
      <c r="B27" s="78" t="s">
        <v>122</v>
      </c>
      <c r="C27" s="82">
        <v>1</v>
      </c>
      <c r="D27" s="82"/>
      <c r="E27" s="80">
        <f t="shared" si="0"/>
        <v>0</v>
      </c>
      <c r="F27" s="81"/>
    </row>
    <row r="28" spans="1:6" ht="30" customHeight="1">
      <c r="A28" s="77" t="s">
        <v>123</v>
      </c>
      <c r="B28" s="78" t="s">
        <v>124</v>
      </c>
      <c r="C28" s="82">
        <v>3</v>
      </c>
      <c r="D28" s="82"/>
      <c r="E28" s="80">
        <f t="shared" si="0"/>
        <v>0</v>
      </c>
      <c r="F28" s="81"/>
    </row>
    <row r="29" spans="1:6" ht="30" customHeight="1">
      <c r="A29" s="77" t="s">
        <v>125</v>
      </c>
      <c r="B29" s="78" t="s">
        <v>126</v>
      </c>
      <c r="C29" s="82">
        <v>2</v>
      </c>
      <c r="D29" s="82"/>
      <c r="E29" s="80">
        <f t="shared" si="0"/>
        <v>0</v>
      </c>
      <c r="F29" s="81"/>
    </row>
    <row r="30" spans="1:6" ht="30" customHeight="1">
      <c r="A30" s="77" t="s">
        <v>127</v>
      </c>
      <c r="B30" s="78" t="s">
        <v>128</v>
      </c>
      <c r="C30" s="82">
        <v>0.3</v>
      </c>
      <c r="D30" s="82"/>
      <c r="E30" s="80">
        <f t="shared" si="0"/>
        <v>0</v>
      </c>
      <c r="F30" s="81"/>
    </row>
    <row r="31" spans="1:6" ht="30" customHeight="1">
      <c r="A31" s="77" t="s">
        <v>129</v>
      </c>
      <c r="B31" s="78" t="s">
        <v>130</v>
      </c>
      <c r="C31" s="82">
        <v>6</v>
      </c>
      <c r="D31" s="82"/>
      <c r="E31" s="80">
        <f t="shared" si="0"/>
        <v>0</v>
      </c>
      <c r="F31" s="81"/>
    </row>
    <row r="32" spans="1:6" ht="30" customHeight="1">
      <c r="A32" s="77" t="s">
        <v>131</v>
      </c>
      <c r="B32" s="78" t="s">
        <v>132</v>
      </c>
      <c r="C32" s="82">
        <v>4</v>
      </c>
      <c r="D32" s="82"/>
      <c r="E32" s="80">
        <f t="shared" si="0"/>
        <v>0</v>
      </c>
      <c r="F32" s="81"/>
    </row>
    <row r="33" spans="1:6" ht="30" customHeight="1">
      <c r="A33" s="77" t="s">
        <v>133</v>
      </c>
      <c r="B33" s="78" t="s">
        <v>134</v>
      </c>
      <c r="C33" s="82">
        <v>1</v>
      </c>
      <c r="D33" s="82"/>
      <c r="E33" s="80">
        <f t="shared" si="0"/>
        <v>0</v>
      </c>
      <c r="F33" s="81"/>
    </row>
    <row r="34" spans="1:6" ht="30" customHeight="1">
      <c r="A34" s="77" t="s">
        <v>135</v>
      </c>
      <c r="B34" s="78" t="s">
        <v>136</v>
      </c>
      <c r="C34" s="82">
        <v>3</v>
      </c>
      <c r="D34" s="82"/>
      <c r="E34" s="80">
        <f t="shared" si="0"/>
        <v>0</v>
      </c>
      <c r="F34" s="81"/>
    </row>
    <row r="35" spans="1:6" ht="30" customHeight="1">
      <c r="A35" s="77" t="s">
        <v>137</v>
      </c>
      <c r="B35" s="78" t="s">
        <v>138</v>
      </c>
      <c r="C35" s="82">
        <v>2</v>
      </c>
      <c r="D35" s="82"/>
      <c r="E35" s="80">
        <f t="shared" si="0"/>
        <v>0</v>
      </c>
      <c r="F35" s="81"/>
    </row>
    <row r="36" spans="1:6" ht="30" customHeight="1">
      <c r="A36" s="77" t="s">
        <v>139</v>
      </c>
      <c r="B36" s="78" t="s">
        <v>140</v>
      </c>
      <c r="C36" s="82">
        <v>0.3</v>
      </c>
      <c r="D36" s="82"/>
      <c r="E36" s="80">
        <f t="shared" si="0"/>
        <v>0</v>
      </c>
      <c r="F36" s="81"/>
    </row>
    <row r="37" spans="1:6" ht="30" customHeight="1">
      <c r="A37" s="83" t="s">
        <v>141</v>
      </c>
      <c r="B37" s="84" t="s">
        <v>142</v>
      </c>
      <c r="C37" s="85">
        <v>4</v>
      </c>
      <c r="D37" s="86"/>
      <c r="E37" s="87">
        <f t="shared" si="0"/>
        <v>0</v>
      </c>
      <c r="F37" s="88"/>
    </row>
    <row r="38" spans="1:6" ht="30" customHeight="1">
      <c r="A38" s="83" t="s">
        <v>143</v>
      </c>
      <c r="B38" s="89" t="s">
        <v>144</v>
      </c>
      <c r="C38" s="85">
        <v>2</v>
      </c>
      <c r="D38" s="86"/>
      <c r="E38" s="87">
        <f t="shared" si="0"/>
        <v>0</v>
      </c>
      <c r="F38" s="88"/>
    </row>
    <row r="39" spans="1:6" ht="30" customHeight="1">
      <c r="A39" s="90"/>
      <c r="B39" s="91"/>
      <c r="C39" s="92"/>
      <c r="D39" s="93" t="s">
        <v>70</v>
      </c>
      <c r="E39" s="94">
        <f>SUM(E4:E38)</f>
        <v>0</v>
      </c>
      <c r="F39" s="92"/>
    </row>
  </sheetData>
  <sheetProtection selectLockedCells="1" selectUnlockedCells="1"/>
  <mergeCells count="1">
    <mergeCell ref="A2:E2"/>
  </mergeCells>
  <printOptions/>
  <pageMargins left="0.7875" right="0.7875" top="0.9840277777777777" bottom="0.9840277777777777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B10" sqref="B10"/>
    </sheetView>
  </sheetViews>
  <sheetFormatPr defaultColWidth="8.00390625" defaultRowHeight="12.75"/>
  <cols>
    <col min="1" max="1" width="6.8515625" style="0" customWidth="1"/>
    <col min="2" max="2" width="44.8515625" style="0" customWidth="1"/>
    <col min="3" max="3" width="18.28125" style="0" customWidth="1"/>
    <col min="4" max="16384" width="9.00390625" style="0" customWidth="1"/>
  </cols>
  <sheetData>
    <row r="1" ht="13.5"/>
    <row r="2" spans="1:4" ht="13.5" customHeight="1">
      <c r="A2" s="1" t="s">
        <v>0</v>
      </c>
      <c r="B2" s="1"/>
      <c r="C2" s="1"/>
      <c r="D2" s="1"/>
    </row>
    <row r="3" spans="2:3" ht="12.75">
      <c r="B3" s="2" t="s">
        <v>1</v>
      </c>
      <c r="C3" s="3" t="s">
        <v>1</v>
      </c>
    </row>
    <row r="4" spans="2:3" ht="13.5">
      <c r="B4" s="11"/>
      <c r="C4" s="11"/>
    </row>
    <row r="5" spans="1:3" ht="13.5">
      <c r="A5" s="13" t="s">
        <v>145</v>
      </c>
      <c r="B5" s="13"/>
      <c r="C5" s="13"/>
    </row>
    <row r="6" spans="1:3" ht="13.5">
      <c r="A6" s="14"/>
      <c r="B6" s="14"/>
      <c r="C6" s="14"/>
    </row>
    <row r="7" spans="1:3" ht="19.5" customHeight="1">
      <c r="A7" s="16">
        <v>1</v>
      </c>
      <c r="B7" s="17" t="s">
        <v>146</v>
      </c>
      <c r="C7" s="95">
        <f>'1-Identificação e qualificação'!D24</f>
        <v>0</v>
      </c>
    </row>
    <row r="8" spans="1:3" ht="19.5" customHeight="1">
      <c r="A8" s="19">
        <v>2</v>
      </c>
      <c r="B8" s="20" t="s">
        <v>147</v>
      </c>
      <c r="C8" s="96">
        <f>'2-Produção Científica'!E18</f>
        <v>0</v>
      </c>
    </row>
    <row r="9" spans="1:3" ht="19.5" customHeight="1">
      <c r="A9" s="97">
        <v>3</v>
      </c>
      <c r="B9" s="98" t="s">
        <v>148</v>
      </c>
      <c r="C9" s="99">
        <f>'3-Produção Artística'!E18</f>
        <v>0</v>
      </c>
    </row>
    <row r="10" spans="1:3" ht="19.5" customHeight="1">
      <c r="A10" s="97">
        <v>4</v>
      </c>
      <c r="B10" s="98" t="s">
        <v>149</v>
      </c>
      <c r="C10" s="100">
        <f>SUM(C7:C9)</f>
        <v>0</v>
      </c>
    </row>
  </sheetData>
  <sheetProtection selectLockedCells="1" selectUnlockedCells="1"/>
  <mergeCells count="2">
    <mergeCell ref="A2:D2"/>
    <mergeCell ref="A5:C5"/>
  </mergeCells>
  <printOptions/>
  <pageMargins left="0.7875" right="0.7875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/>
  <cp:lastPrinted>2016-04-20T14:59:47Z</cp:lastPrinted>
  <dcterms:created xsi:type="dcterms:W3CDTF">2014-03-19T14:37:59Z</dcterms:created>
  <dcterms:modified xsi:type="dcterms:W3CDTF">2020-03-27T04:40:28Z</dcterms:modified>
  <cp:category/>
  <cp:version/>
  <cp:contentType/>
  <cp:contentStatus/>
  <cp:revision>1</cp:revision>
</cp:coreProperties>
</file>